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6." sheetId="1" r:id="rId1"/>
  </sheets>
  <definedNames>
    <definedName name="Br_fakture">#REF!</definedName>
    <definedName name="NazivTvrtke">'2026.'!#REF!</definedName>
    <definedName name="_xlnm.Print_Area" localSheetId="0">'2026.'!$A$1:$H$12</definedName>
    <definedName name="PojedinostiOBrFakture">"PojedinostiOFakturi[Br fakture]"</definedName>
    <definedName name="rngInvoice">'2026.'!#REF!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E20" i="1" a="1"/>
  <c r="E20" i="1" s="1"/>
  <c r="D20" i="1" a="1"/>
  <c r="D20" i="1" s="1"/>
  <c r="E17" i="1" l="1" a="1"/>
  <c r="E17" i="1" s="1"/>
  <c r="D17" i="1" a="1"/>
  <c r="D17" i="1" s="1"/>
  <c r="E16" i="1" a="1"/>
  <c r="E16" i="1" s="1"/>
  <c r="D16" i="1" a="1"/>
  <c r="D16" i="1" s="1"/>
  <c r="E15" i="1" a="1"/>
  <c r="E15" i="1" s="1"/>
  <c r="D15" i="1" a="1"/>
  <c r="D15" i="1" s="1"/>
  <c r="E9" i="1" a="1"/>
  <c r="E9" i="1" s="1"/>
  <c r="D9" i="1" a="1"/>
  <c r="D9" i="1" s="1"/>
  <c r="E13" i="1" l="1" a="1"/>
  <c r="E13" i="1" s="1"/>
  <c r="D13" i="1" a="1"/>
  <c r="D13" i="1" s="1"/>
  <c r="D10" i="1" l="1" a="1"/>
  <c r="D10" i="1" s="1"/>
  <c r="E10" i="1" a="1"/>
  <c r="E10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<sst xmlns="http://schemas.openxmlformats.org/spreadsheetml/2006/main" count="105" uniqueCount="59">
  <si>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</si>
  <si>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</si>
  <si>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</si>
  <si>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</si>
  <si>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</si>
  <si>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</si>
  <si>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</si>
  <si>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</si>
  <si>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</si>
  <si>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</si>
  <si>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</si>
  <si>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</si>
  <si>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</si>
  <si>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</si>
  <si>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</si>
  <si>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</si>
  <si>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</si>
  <si>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</si>
  <si>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</si>
  <si>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</si>
  <si>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</si>
  <si>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</si>
  <si>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</si>
  <si>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</si>
  <si>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</si>
  <si>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</si>
  <si>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</si>
  <si>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</si>
  <si>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</si>
  <si>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</si>
  <si>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</si>
  <si>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</si>
  <si>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</si>
  <si>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</si>
  <si>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</si>
  <si>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</si>
  <si>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</si>
  <si>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</si>
  <si>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3121 OSTALI RASHODI ZA ZAPOSLENE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</si>
  <si>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</si>
  <si>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7.</t>
  </si>
  <si>
    <t>8.</t>
  </si>
  <si>
    <t>9.</t>
  </si>
  <si>
    <t>10.</t>
  </si>
  <si>
    <t>11.</t>
  </si>
  <si>
    <t>12.</t>
  </si>
  <si>
    <t>13.</t>
  </si>
  <si>
    <t>14.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</si>
  <si>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</si>
  <si>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3295 NOVČANA NAKNADA POSLODAVCA ZBOG NEZAPOŠLJAVANJA OSOBA S INVALIDITETOM ZA 1/24</t>
  </si>
  <si>
    <t>9.1.2026.</t>
  </si>
  <si>
    <t>27.1.2026.</t>
  </si>
  <si>
    <t>9.2.2026.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</si>
  <si>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</si>
  <si>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</si>
  <si>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27.2.2026.</t>
  </si>
  <si>
    <t>15.</t>
  </si>
  <si>
    <t>16.</t>
  </si>
  <si>
    <t>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</si>
</sst>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3" fillId="35" borderId="10" xfId="0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  <xf numFmtId="0" fontId="27" fillId="35" borderId="10" xfId="0" applyFont="1" applyFill="1" applyBorder="1" applyAlignment="1">
      <alignment horizontal="center" vertical="center" wrapText="1"/>
    </xf>
    <xf numFmtId="0" fontId="0" fillId="35" borderId="10" xfId="0" applyNumberForma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4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2" dataDxfId="46" totalsRowDxfId="45">
  <tableColumns count="6">
    <tableColumn id="7" name="Naziv primatelja" dataDxfId="44" totalsRowDxfId="43">
      <calculatedColumnFormula array="1">IFERROR(INDEX(#REF!,SMALL(IF(#REF!=rngInvoice,ROW(#REF!)-ROW(#REF!)), ROW(1:1)), MATCH($C$5,#REF!, 0)),"")</calculatedColumnFormula>
    </tableColumn>
    <tableColumn id="8" name="OIB primatelja" dataDxfId="42" totalsRowDxfId="41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40" totalsRowDxfId="39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38" totalsRowDxfId="37"/>
    <tableColumn id="11" name="Iznos" totalsRowFunction="count" dataDxfId="36" totalsRowDxfId="35" dataCellStyle="Normalno">
      <calculatedColumnFormula>IFERROR((C6*D6)-E6,"")</calculatedColumnFormula>
    </tableColumn>
    <tableColumn id="1" name="Dodatno" dataDxfId="34" totalsRowDxfId="3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31"/>
  <sheetViews>
    <sheetView showGridLines="0" tabSelected="1" topLeftCell="A19" zoomScaleNormal="100" workbookViewId="0">
      <selection activeCell="A23" sqref="A23:F23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5" t="s">
        <v>17</v>
      </c>
      <c r="B1" s="35"/>
      <c r="C1" s="35"/>
      <c r="D1" s="35"/>
      <c r="E1" s="35"/>
      <c r="F1" s="35"/>
      <c r="G1" s="35"/>
      <c r="H1" s="3"/>
    </row>
    <row r="2" spans="1:8" ht="37.5" customHeight="1" thickTop="1" x14ac:dyDescent="0.25">
      <c r="A2" s="36" t="s">
        <v>12</v>
      </c>
      <c r="B2" s="36"/>
      <c r="C2" s="36"/>
      <c r="D2" s="36"/>
      <c r="E2" s="12" t="s">
        <v>14</v>
      </c>
      <c r="F2" s="39" t="s">
        <v>15</v>
      </c>
      <c r="G2" s="39"/>
      <c r="H2" s="4"/>
    </row>
    <row r="3" spans="1:8" ht="47.25" customHeight="1" x14ac:dyDescent="0.25">
      <c r="A3" s="37" t="s">
        <v>13</v>
      </c>
      <c r="B3" s="37"/>
      <c r="C3" s="37"/>
      <c r="D3" s="37"/>
      <c r="E3" s="37" t="s">
        <v>16</v>
      </c>
      <c r="F3" s="37"/>
      <c r="G3" s="37"/>
      <c r="H3" s="4"/>
    </row>
    <row r="4" spans="1:8" ht="44.1" customHeight="1" x14ac:dyDescent="0.25">
      <c r="A4" s="38" t="s">
        <v>11</v>
      </c>
      <c r="B4" s="38"/>
      <c r="C4" s="38"/>
      <c r="D4" s="38"/>
      <c r="E4" s="38"/>
      <c r="F4" s="38"/>
      <c r="G4" s="38"/>
      <c r="H4" s="38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50</v>
      </c>
      <c r="C6" s="7" t="s">
        <v>2</v>
      </c>
      <c r="D6" s="9"/>
      <c r="E6" s="5"/>
      <c r="F6" s="10" t="s">
        <v>31</v>
      </c>
      <c r="G6" s="11">
        <v>95256.73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50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3334.53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50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1158.3800000000001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50</v>
      </c>
      <c r="C9" s="14" t="s">
        <v>2</v>
      </c>
      <c r="D9" s="26" t="str">
        <f t="array" ref="D9">IFERROR(INDEX(#REF!,SMALL(IF(#REF!=rngInvoice,ROW(#REF!)-ROW(#REF!)), ROW(2:2)), MATCH($D$5,#REF!, 0)),"")</f>
        <v/>
      </c>
      <c r="E9" s="21" t="str">
        <f t="array" ref="E9">IFERROR(INDEX(#REF!,SMALL(IF(#REF!=rngInvoice,ROW(#REF!)-ROW(#REF!)), ROW(2:2)), MATCH($E$5,#REF!, 0)),"")</f>
        <v/>
      </c>
      <c r="F9" s="22" t="s">
        <v>38</v>
      </c>
      <c r="G9" s="23">
        <v>1294.8800000000001</v>
      </c>
      <c r="H9" s="24" t="s">
        <v>48</v>
      </c>
    </row>
    <row r="10" spans="1:8" s="2" customFormat="1" ht="72" customHeight="1" x14ac:dyDescent="0.25">
      <c r="A10" s="14" t="s">
        <v>24</v>
      </c>
      <c r="B10" s="14" t="s">
        <v>50</v>
      </c>
      <c r="C10" s="14" t="s">
        <v>2</v>
      </c>
      <c r="D10" s="9" t="str">
        <f t="array" ref="D10">IFERROR(INDEX(#REF!,SMALL(IF(#REF!=rngInvoice,ROW(#REF!)-ROW(#REF!)), ROW(5:5)), MATCH($D$5,#REF!, 0)),"")</f>
        <v/>
      </c>
      <c r="E10" s="5" t="str">
        <f t="array" ref="E10">IFERROR(INDEX(#REF!,SMALL(IF(#REF!=rngInvoice,ROW(#REF!)-ROW(#REF!)), ROW(5:5)), MATCH($E$5,#REF!, 0)),"")</f>
        <v/>
      </c>
      <c r="F10" s="10" t="s">
        <v>32</v>
      </c>
      <c r="G10" s="11">
        <v>1587.94</v>
      </c>
      <c r="H10" s="16" t="s">
        <v>36</v>
      </c>
    </row>
    <row r="11" spans="1:8" s="2" customFormat="1" ht="72" customHeight="1" x14ac:dyDescent="0.25">
      <c r="A11" s="31" t="s">
        <v>25</v>
      </c>
      <c r="B11" s="7" t="s">
        <v>50</v>
      </c>
      <c r="C11" s="7" t="s">
        <v>34</v>
      </c>
      <c r="D11" s="9">
        <v>2958272670</v>
      </c>
      <c r="E11" s="5" t="s">
        <v>1</v>
      </c>
      <c r="F11" s="10" t="s">
        <v>33</v>
      </c>
      <c r="G11" s="11">
        <v>16672.39</v>
      </c>
      <c r="H11" s="16" t="s">
        <v>35</v>
      </c>
    </row>
    <row r="12" spans="1:8" s="2" customFormat="1" ht="72" customHeight="1" x14ac:dyDescent="0.25">
      <c r="A12" s="14" t="s">
        <v>40</v>
      </c>
      <c r="B12" s="14" t="s">
        <v>50</v>
      </c>
      <c r="C12" s="7" t="s">
        <v>3</v>
      </c>
      <c r="D12" s="28">
        <v>18683136487</v>
      </c>
      <c r="E12" s="5" t="s">
        <v>1</v>
      </c>
      <c r="F12" s="10" t="s">
        <v>4</v>
      </c>
      <c r="G12" s="11">
        <v>388</v>
      </c>
      <c r="H12" s="16" t="s">
        <v>37</v>
      </c>
    </row>
    <row r="13" spans="1:8" s="2" customFormat="1" ht="72" customHeight="1" x14ac:dyDescent="0.25">
      <c r="A13" s="14" t="s">
        <v>41</v>
      </c>
      <c r="B13" s="14" t="s">
        <v>51</v>
      </c>
      <c r="C13" s="14" t="s">
        <v>2</v>
      </c>
      <c r="D13" s="20" t="str">
        <f t="array" ref="D13">IFERROR(INDEX(#REF!,SMALL(IF(#REF!=rngInvoice,ROW(#REF!)-ROW(#REF!)), ROW(7:7)), MATCH($D$5,#REF!, 0)),"")</f>
        <v/>
      </c>
      <c r="E13" s="21" t="str">
        <f t="array" ref="E13">IFERROR(INDEX(#REF!,SMALL(IF(#REF!=rngInvoice,ROW(#REF!)-ROW(#REF!)), ROW(7:7)), MATCH($E$5,#REF!, 0)),"")</f>
        <v/>
      </c>
      <c r="F13" s="22" t="s">
        <v>38</v>
      </c>
      <c r="G13" s="23">
        <v>523.83000000000004</v>
      </c>
      <c r="H13" s="24" t="s">
        <v>39</v>
      </c>
    </row>
    <row r="14" spans="1:8" s="2" customFormat="1" ht="72" customHeight="1" x14ac:dyDescent="0.25">
      <c r="A14" s="14" t="s">
        <v>42</v>
      </c>
      <c r="B14" s="14" t="s">
        <v>52</v>
      </c>
      <c r="C14" s="14" t="s">
        <v>2</v>
      </c>
      <c r="D14" s="26"/>
      <c r="E14" s="21"/>
      <c r="F14" s="22" t="s">
        <v>31</v>
      </c>
      <c r="G14" s="23">
        <v>93003.65</v>
      </c>
      <c r="H14" s="24" t="s">
        <v>26</v>
      </c>
    </row>
    <row r="15" spans="1:8" s="2" customFormat="1" ht="72" customHeight="1" x14ac:dyDescent="0.25">
      <c r="A15" s="27" t="s">
        <v>43</v>
      </c>
      <c r="B15" s="14" t="s">
        <v>52</v>
      </c>
      <c r="C15" s="14" t="s">
        <v>2</v>
      </c>
      <c r="D15" s="26" t="str">
        <f t="array" ref="D15">IFERROR(INDEX(#REF!,SMALL(IF(#REF!=rngInvoice,ROW(#REF!)-ROW(#REF!)), ROW(4:4)), MATCH($D$5,#REF!, 0)),"")</f>
        <v/>
      </c>
      <c r="E15" s="21" t="str">
        <f t="array" ref="E15">IFERROR(INDEX(#REF!,SMALL(IF(#REF!=rngInvoice,ROW(#REF!)-ROW(#REF!)), ROW(4:4)), MATCH($E$5,#REF!, 0)),"")</f>
        <v/>
      </c>
      <c r="F15" s="22" t="s">
        <v>28</v>
      </c>
      <c r="G15" s="23">
        <v>2881.46</v>
      </c>
      <c r="H15" s="24" t="s">
        <v>29</v>
      </c>
    </row>
    <row r="16" spans="1:8" s="2" customFormat="1" ht="72" customHeight="1" x14ac:dyDescent="0.25">
      <c r="A16" s="14" t="s">
        <v>44</v>
      </c>
      <c r="B16" s="14" t="s">
        <v>52</v>
      </c>
      <c r="C16" s="14" t="s">
        <v>2</v>
      </c>
      <c r="D16" s="26" t="str">
        <f t="array" ref="D16">IFERROR(INDEX(#REF!,SMALL(IF(#REF!=rngInvoice,ROW(#REF!)-ROW(#REF!)), ROW(4:4)), MATCH($D$5,#REF!, 0)),"")</f>
        <v/>
      </c>
      <c r="E16" s="21" t="str">
        <f t="array" ref="E16">IFERROR(INDEX(#REF!,SMALL(IF(#REF!=rngInvoice,ROW(#REF!)-ROW(#REF!)), ROW(4:4)), MATCH($E$5,#REF!, 0)),"")</f>
        <v/>
      </c>
      <c r="F16" s="22" t="s">
        <v>10</v>
      </c>
      <c r="G16" s="23">
        <v>2863.85</v>
      </c>
      <c r="H16" s="24" t="s">
        <v>30</v>
      </c>
    </row>
    <row r="17" spans="1:8" s="2" customFormat="1" ht="72" customHeight="1" x14ac:dyDescent="0.25">
      <c r="A17" s="14" t="s">
        <v>45</v>
      </c>
      <c r="B17" s="14" t="s">
        <v>52</v>
      </c>
      <c r="C17" s="14" t="s">
        <v>2</v>
      </c>
      <c r="D17" s="26" t="str">
        <f t="array" ref="D17">IFERROR(INDEX(#REF!,SMALL(IF(#REF!=rngInvoice,ROW(#REF!)-ROW(#REF!)), ROW(13:13)), MATCH($D$5,#REF!, 0)),"")</f>
        <v/>
      </c>
      <c r="E17" s="21" t="str">
        <f t="array" ref="E17">IFERROR(INDEX(#REF!,SMALL(IF(#REF!=rngInvoice,ROW(#REF!)-ROW(#REF!)), ROW(13:13)), MATCH($E$5,#REF!, 0)),"")</f>
        <v/>
      </c>
      <c r="F17" s="22" t="s">
        <v>32</v>
      </c>
      <c r="G17" s="23">
        <v>1408.88</v>
      </c>
      <c r="H17" s="24" t="s">
        <v>36</v>
      </c>
    </row>
    <row r="18" spans="1:8" s="2" customFormat="1" ht="72" customHeight="1" x14ac:dyDescent="0.25">
      <c r="A18" s="25" t="s">
        <v>46</v>
      </c>
      <c r="B18" s="14" t="s">
        <v>52</v>
      </c>
      <c r="C18" s="14" t="s">
        <v>34</v>
      </c>
      <c r="D18" s="26">
        <v>2958272670</v>
      </c>
      <c r="E18" s="21" t="s">
        <v>1</v>
      </c>
      <c r="F18" s="22" t="s">
        <v>33</v>
      </c>
      <c r="G18" s="23">
        <v>16293.6</v>
      </c>
      <c r="H18" s="24" t="s">
        <v>35</v>
      </c>
    </row>
    <row r="19" spans="1:8" s="2" customFormat="1" ht="72" customHeight="1" x14ac:dyDescent="0.25">
      <c r="A19" s="14" t="s">
        <v>47</v>
      </c>
      <c r="B19" s="29" t="s">
        <v>52</v>
      </c>
      <c r="C19" s="14" t="s">
        <v>3</v>
      </c>
      <c r="D19" s="30">
        <v>18683136487</v>
      </c>
      <c r="E19" s="21" t="s">
        <v>1</v>
      </c>
      <c r="F19" s="22" t="s">
        <v>49</v>
      </c>
      <c r="G19" s="23">
        <v>420</v>
      </c>
      <c r="H19" s="24" t="s">
        <v>37</v>
      </c>
    </row>
    <row r="20" spans="1:8" s="2" customFormat="1" ht="72" customHeight="1" x14ac:dyDescent="0.25">
      <c r="A20" s="14" t="s">
        <v>56</v>
      </c>
      <c r="B20" s="14" t="s">
        <v>55</v>
      </c>
      <c r="C20" s="14" t="s">
        <v>2</v>
      </c>
      <c r="D20" s="41" t="str">
        <f t="array" ref="D20">IFERROR(INDEX(#REF!,SMALL(IF(#REF!=rngInvoice,ROW(#REF!)-ROW(#REF!)), ROW(12:12)), MATCH($D$5,#REF!, 0)),"")</f>
        <v/>
      </c>
      <c r="E20" s="21" t="str">
        <f t="array" ref="E20">IFERROR(INDEX(#REF!,SMALL(IF(#REF!=rngInvoice,ROW(#REF!)-ROW(#REF!)), ROW(12:12)), MATCH($E$5,#REF!, 0)),"")</f>
        <v/>
      </c>
      <c r="F20" s="22" t="s">
        <v>38</v>
      </c>
      <c r="G20" s="23">
        <v>441.44</v>
      </c>
      <c r="H20" s="24" t="s">
        <v>53</v>
      </c>
    </row>
    <row r="21" spans="1:8" s="2" customFormat="1" ht="72" customHeight="1" x14ac:dyDescent="0.25">
      <c r="A21" s="14" t="s">
        <v>57</v>
      </c>
      <c r="B21" s="14" t="s">
        <v>55</v>
      </c>
      <c r="C21" s="14" t="s">
        <v>2</v>
      </c>
      <c r="D21" s="30"/>
      <c r="E21" s="21"/>
      <c r="F21" s="22" t="s">
        <v>38</v>
      </c>
      <c r="G21" s="23">
        <v>882.88</v>
      </c>
      <c r="H21" s="24" t="s">
        <v>54</v>
      </c>
    </row>
    <row r="22" spans="1:8" s="2" customFormat="1" ht="72" customHeight="1" x14ac:dyDescent="0.25">
      <c r="A22" s="14" t="s">
        <v>58</v>
      </c>
      <c r="B22" s="14" t="s">
        <v>55</v>
      </c>
      <c r="C22" s="14" t="s">
        <v>2</v>
      </c>
      <c r="D22" s="40"/>
      <c r="E22" s="21"/>
      <c r="F22" s="22" t="s">
        <v>38</v>
      </c>
      <c r="G22" s="23">
        <v>922.27</v>
      </c>
      <c r="H22" s="24" t="s">
        <v>39</v>
      </c>
    </row>
    <row r="23" spans="1:8" ht="33.950000000000003" customHeight="1" x14ac:dyDescent="0.25">
      <c r="A23" s="32" t="s">
        <v>5</v>
      </c>
      <c r="B23" s="33"/>
      <c r="C23" s="33"/>
      <c r="D23" s="33"/>
      <c r="E23" s="33"/>
      <c r="F23" s="34"/>
      <c r="G23" s="19">
        <f>SUM(G6:G22)</f>
        <v>239334.71000000002</v>
      </c>
      <c r="H23" s="17"/>
    </row>
    <row r="25" spans="1:8" ht="33.950000000000003" customHeight="1" x14ac:dyDescent="0.25">
      <c r="G25" s="18"/>
    </row>
    <row r="31" spans="1:8" ht="33.950000000000003" customHeight="1" x14ac:dyDescent="0.25">
      <c r="B31" s="1">
        <v>3</v>
      </c>
    </row>
  </sheetData>
  <sheetProtection selectLockedCells="1"/>
  <mergeCells count="7">
    <mergeCell ref="A23:F23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2:C12 B7 A10 C6:F8 B10:F11">
    <cfRule type="expression" dxfId="32" priority="363">
      <formula>MOD(ROW(),2)=0</formula>
    </cfRule>
  </conditionalFormatting>
  <conditionalFormatting sqref="E12:F12">
    <cfRule type="expression" dxfId="31" priority="381">
      <formula>MOD(ROW(),2)=0</formula>
    </cfRule>
  </conditionalFormatting>
  <conditionalFormatting sqref="G6:G8 G10:G12">
    <cfRule type="expression" dxfId="30" priority="360">
      <formula>MOD(ROW(),2)=0</formula>
    </cfRule>
    <cfRule type="expression" dxfId="29" priority="361">
      <formula>MOD(ROW(),2)=1</formula>
    </cfRule>
  </conditionalFormatting>
  <conditionalFormatting sqref="A23">
    <cfRule type="expression" dxfId="28" priority="247">
      <formula>MOD(ROW(),2)=0</formula>
    </cfRule>
  </conditionalFormatting>
  <conditionalFormatting sqref="G23">
    <cfRule type="expression" dxfId="27" priority="245">
      <formula>MOD(ROW(),2)=0</formula>
    </cfRule>
    <cfRule type="expression" dxfId="26" priority="246">
      <formula>MOD(ROW(),2)=1</formula>
    </cfRule>
  </conditionalFormatting>
  <conditionalFormatting sqref="A13:C13">
    <cfRule type="expression" dxfId="25" priority="165">
      <formula>MOD(ROW(),2)=0</formula>
    </cfRule>
  </conditionalFormatting>
  <conditionalFormatting sqref="E13">
    <cfRule type="expression" dxfId="24" priority="166">
      <formula>MOD(ROW(),2)=0</formula>
    </cfRule>
  </conditionalFormatting>
  <conditionalFormatting sqref="G13">
    <cfRule type="expression" dxfId="23" priority="163">
      <formula>MOD(ROW(),2)=0</formula>
    </cfRule>
    <cfRule type="expression" dxfId="22" priority="164">
      <formula>MOD(ROW(),2)=1</formula>
    </cfRule>
  </conditionalFormatting>
  <conditionalFormatting sqref="F13">
    <cfRule type="expression" dxfId="21" priority="162">
      <formula>MOD(ROW(),2)=0</formula>
    </cfRule>
  </conditionalFormatting>
  <conditionalFormatting sqref="A9">
    <cfRule type="expression" dxfId="20" priority="21">
      <formula>MOD(ROW(),2)=0</formula>
    </cfRule>
  </conditionalFormatting>
  <conditionalFormatting sqref="B9:F9">
    <cfRule type="expression" dxfId="19" priority="20">
      <formula>MOD(ROW(),2)=0</formula>
    </cfRule>
  </conditionalFormatting>
  <conditionalFormatting sqref="G9">
    <cfRule type="expression" dxfId="18" priority="18">
      <formula>MOD(ROW(),2)=0</formula>
    </cfRule>
    <cfRule type="expression" dxfId="17" priority="19">
      <formula>MOD(ROW(),2)=1</formula>
    </cfRule>
  </conditionalFormatting>
  <conditionalFormatting sqref="A14:B14 A16:B16 A19:C19 B15 A17 C14:F16 B17:F18">
    <cfRule type="expression" dxfId="16" priority="16">
      <formula>MOD(ROW(),2)=0</formula>
    </cfRule>
  </conditionalFormatting>
  <conditionalFormatting sqref="E19:F19">
    <cfRule type="expression" dxfId="15" priority="17">
      <formula>MOD(ROW(),2)=0</formula>
    </cfRule>
  </conditionalFormatting>
  <conditionalFormatting sqref="G14:G19">
    <cfRule type="expression" dxfId="14" priority="14">
      <formula>MOD(ROW(),2)=0</formula>
    </cfRule>
    <cfRule type="expression" dxfId="13" priority="15">
      <formula>MOD(ROW(),2)=1</formula>
    </cfRule>
  </conditionalFormatting>
  <conditionalFormatting sqref="A20:C20">
    <cfRule type="expression" dxfId="12" priority="12">
      <formula>MOD(ROW(),2)=0</formula>
    </cfRule>
  </conditionalFormatting>
  <conditionalFormatting sqref="E20">
    <cfRule type="expression" dxfId="11" priority="13">
      <formula>MOD(ROW(),2)=0</formula>
    </cfRule>
  </conditionalFormatting>
  <conditionalFormatting sqref="G20">
    <cfRule type="expression" dxfId="10" priority="10">
      <formula>MOD(ROW(),2)=0</formula>
    </cfRule>
    <cfRule type="expression" dxfId="9" priority="11">
      <formula>MOD(ROW(),2)=1</formula>
    </cfRule>
  </conditionalFormatting>
  <conditionalFormatting sqref="F20">
    <cfRule type="expression" dxfId="8" priority="9">
      <formula>MOD(ROW(),2)=0</formula>
    </cfRule>
  </conditionalFormatting>
  <conditionalFormatting sqref="A21:C21 F21">
    <cfRule type="expression" dxfId="7" priority="8">
      <formula>MOD(ROW(),2)=0</formula>
    </cfRule>
  </conditionalFormatting>
  <conditionalFormatting sqref="G21">
    <cfRule type="expression" dxfId="6" priority="6">
      <formula>MOD(ROW(),2)=0</formula>
    </cfRule>
    <cfRule type="expression" dxfId="5" priority="7">
      <formula>MOD(ROW(),2)=1</formula>
    </cfRule>
  </conditionalFormatting>
  <conditionalFormatting sqref="E21">
    <cfRule type="expression" dxfId="4" priority="5">
      <formula>MOD(ROW(),2)=0</formula>
    </cfRule>
  </conditionalFormatting>
  <conditionalFormatting sqref="A22:C22 F22">
    <cfRule type="expression" dxfId="3" priority="4">
      <formula>MOD(ROW(),2)=0</formula>
    </cfRule>
  </conditionalFormatting>
  <conditionalFormatting sqref="G22">
    <cfRule type="expression" dxfId="2" priority="2">
      <formula>MOD(ROW(),2)=0</formula>
    </cfRule>
    <cfRule type="expression" dxfId="1" priority="3">
      <formula>MOD(ROW(),2)=1</formula>
    </cfRule>
  </conditionalFormatting>
  <conditionalFormatting sqref="E2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2026.</vt:lpstr>
      <vt:lpstr>'2026.'!Podrucje_ispisa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2026-02-20T08:05:47Z</dcterms:modified>
</cp:coreProperties>
</file>