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0" i="1" l="1"/>
  <c r="H60" i="1" l="1"/>
  <c r="H61" i="1" l="1"/>
  <c r="H49" i="1" l="1"/>
  <c r="H48" i="1"/>
  <c r="H47" i="1"/>
  <c r="H46" i="1"/>
  <c r="H45" i="1"/>
  <c r="H44" i="1"/>
  <c r="H43" i="1"/>
  <c r="H42" i="1"/>
  <c r="H41" i="1"/>
  <c r="H40" i="1"/>
  <c r="H39" i="1"/>
  <c r="H26" i="1"/>
  <c r="H21" i="1"/>
  <c r="H20" i="1"/>
  <c r="H115" i="1" l="1"/>
  <c r="H114" i="1"/>
  <c r="H113" i="1"/>
  <c r="H112" i="1"/>
  <c r="H111"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59" i="1"/>
  <c r="H58" i="1"/>
  <c r="H57" i="1"/>
  <c r="H56" i="1"/>
  <c r="H55" i="1"/>
  <c r="H54" i="1"/>
  <c r="H53" i="1"/>
  <c r="H52" i="1"/>
  <c r="H51" i="1"/>
  <c r="H50" i="1"/>
  <c r="H38" i="1"/>
  <c r="H37" i="1"/>
  <c r="H36" i="1"/>
  <c r="H35" i="1"/>
  <c r="H34" i="1"/>
  <c r="H33" i="1"/>
  <c r="H32" i="1"/>
  <c r="H31" i="1"/>
  <c r="H30" i="1"/>
  <c r="H29" i="1"/>
  <c r="H28" i="1"/>
  <c r="H27" i="1"/>
  <c r="H25" i="1"/>
  <c r="H24" i="1"/>
  <c r="H23" i="1"/>
  <c r="H22" i="1"/>
  <c r="H19" i="1"/>
  <c r="H18" i="1"/>
  <c r="H17" i="1"/>
  <c r="H16" i="1"/>
  <c r="H15" i="1"/>
  <c r="H14" i="1"/>
  <c r="H13" i="1"/>
  <c r="H12" i="1"/>
  <c r="H11" i="1"/>
  <c r="H10" i="1"/>
  <c r="H9" i="1"/>
  <c r="H8" i="1"/>
  <c r="H116" i="1" l="1"/>
</calcChain>
</file>

<file path=xl/sharedStrings.xml><?xml version="1.0" encoding="utf-8"?>
<sst xmlns="http://schemas.openxmlformats.org/spreadsheetml/2006/main" count="445" uniqueCount="225">
  <si>
    <t>Razred</t>
  </si>
  <si>
    <t>Naziv udžbenika</t>
  </si>
  <si>
    <t>Autori</t>
  </si>
  <si>
    <t>Nakladnik</t>
  </si>
  <si>
    <t>Br. kom</t>
  </si>
  <si>
    <t>Iznos</t>
  </si>
  <si>
    <t>1.a i 1. b</t>
  </si>
  <si>
    <t xml:space="preserve">Područna škola </t>
  </si>
  <si>
    <t>Područna škola</t>
  </si>
  <si>
    <t>1.a.1b., Područna škola</t>
  </si>
  <si>
    <t>SVIJET RIJEČI 1, I. DIO</t>
  </si>
  <si>
    <t>SVIJET RIJEČI 1, II. DIO</t>
  </si>
  <si>
    <t>MATEMATIČKA MREŽA 1</t>
  </si>
  <si>
    <t>ISTRAŽUJEMO NAŠ SVIJET 1</t>
  </si>
  <si>
    <t>OTKRIVAMO MATEMATIKU 1, PRVI DIO</t>
  </si>
  <si>
    <t>OTKRIVAMO MATEMATIKU 1, DRUGI DIO</t>
  </si>
  <si>
    <t>PRIRODA, DRUŠTVO I JA 1</t>
  </si>
  <si>
    <t>E-SVIJET 1 (radni udžbenik)</t>
  </si>
  <si>
    <t>U BOŽJOJ LJUBAVI</t>
  </si>
  <si>
    <t>DIP IN 1, udžbenik s višemedijskim nastavnim materijalima</t>
  </si>
  <si>
    <t>Ankica Španić, Jadranka Jurić, Terezija Zokić, Benita Vladušić</t>
  </si>
  <si>
    <t>Maja Cindrić, Irena Mišurac, Sandra Špika</t>
  </si>
  <si>
    <t>Alena Letina, Tamara Kisovar Ivanda, Ivan De Zan</t>
  </si>
  <si>
    <t>Dubravka Težak, Marina Gabelica, Vesna Marjanović, Andrea Škribulja Horvat</t>
  </si>
  <si>
    <t>Dubraka Glasnović Gracin, Gabriela Žokalj, Tanja Soucie</t>
  </si>
  <si>
    <t>Mila Bulić, Gordana Kralj, Lidija Križanić, Karmen Hlad, Andreja Kovač, Andreja Kosorčić</t>
  </si>
  <si>
    <t>Josipa Blagus, Nataša Ljubić Klemše, Ana Flisar Odorčić, Nikola Mihočka, Ivana Ružić, Nikolina Bubica</t>
  </si>
  <si>
    <t>Tihana Petković, Josip Šimunović, Suzana Lipovac</t>
  </si>
  <si>
    <t>Biserka Džeba, Vlasta Živković</t>
  </si>
  <si>
    <t>Školska knjiga d.d.</t>
  </si>
  <si>
    <t>Alfa d.d.</t>
  </si>
  <si>
    <t xml:space="preserve">Školska knjiga </t>
  </si>
  <si>
    <t>Glas koncila</t>
  </si>
  <si>
    <t>Školska knjiga</t>
  </si>
  <si>
    <t>OTKRIVAMO MATEMATIKU 2, PRVI DIO</t>
  </si>
  <si>
    <t>U PRIJATELJSTVU S BOGOM</t>
  </si>
  <si>
    <t>E SVIJET 2</t>
  </si>
  <si>
    <t>DIP IN 2</t>
  </si>
  <si>
    <t>Dunja Pavličević-Franić, Vladimira Velički, Katarina Aladrović Slovaček, Vlatka Domišljanović</t>
  </si>
  <si>
    <t>Tamara Turza-Bogdan, Slavica Pospiš, Vladimira Velički</t>
  </si>
  <si>
    <t>Dubravka Glasnović Gracin, Gabriela Žokalj, Tanja Soucie</t>
  </si>
  <si>
    <t>Saša Veronek Germadnik, Miroslava Vekić, Ulita Pocedić, Maja Križman Roškar</t>
  </si>
  <si>
    <t>Lana Lončar, Radmila Pešut, Alenka Boras Mandić, Maja Križman Roškar</t>
  </si>
  <si>
    <t>Arijana Piškulić Marjanović, Jasminka Pizzitola, Lidija Prpić, Maja Križman Roškar</t>
  </si>
  <si>
    <t>Tihana Petković,  Josip Šimunović, Suzana Lipovac</t>
  </si>
  <si>
    <t>Josipa Blagus, Nataša Ljubić Klemše, Ana Flisar Odorčić, Ivana Ružić, Nikola Mihočka</t>
  </si>
  <si>
    <t>Biserka Džeba, Maja Mardeši</t>
  </si>
  <si>
    <t>Profil Klett d.o.o.</t>
  </si>
  <si>
    <t>OTKRIVAMO MATEMATIKU 3, PRVI DIO</t>
  </si>
  <si>
    <t>OTKRIVAMO MATEMATIKU 3, DRUGI DIO</t>
  </si>
  <si>
    <t>PRIRODA, DRUŠTVO I JA 3</t>
  </si>
  <si>
    <t>U LJUBAVI I POMIRENJU</t>
  </si>
  <si>
    <t>E SVIJET 3</t>
  </si>
  <si>
    <t>DIP IN 3</t>
  </si>
  <si>
    <t>Ivica Pažin, Ante Pavlović, Mirjana Džambo Šporec</t>
  </si>
  <si>
    <t>Maja Mardešić</t>
  </si>
  <si>
    <t>Kršćanska sadašnjost d.o.o.</t>
  </si>
  <si>
    <t>DAROVI VJERE I ZAJEDNIŠTVA</t>
  </si>
  <si>
    <t>OTKRIVAMO MATEMATIKU 4, PRVI DIO</t>
  </si>
  <si>
    <t>OTKRIVAMO MATEMATIKU 4, DRUGI DIO</t>
  </si>
  <si>
    <t>Ivica Pažin, Ante Pavlović</t>
  </si>
  <si>
    <t>Nikola Štambak, Tomislav Šarlija, Dragana Mamić, Gordana Kralj, Mila Bulić</t>
  </si>
  <si>
    <t>HRVATSKE JEZIČNE NITI 5, udžbenik</t>
  </si>
  <si>
    <t>HRVATSKA RIJEČ 5, udžbenik</t>
  </si>
  <si>
    <t>MATEMATIKA 5, udžbenik, 1. i 2. svezak</t>
  </si>
  <si>
    <t>UČITELJU GDJE STANUJEŠ?, udžbenik</t>
  </si>
  <si>
    <t>PRIRODA 5, udžbenik s dod: sadržajima</t>
  </si>
  <si>
    <t>POVIJEST 5, udžbenik</t>
  </si>
  <si>
    <t>GEOGRAFIJA 5, udžbenik</t>
  </si>
  <si>
    <t>ALLEGRO 5, udžbenik</t>
  </si>
  <si>
    <t>MOJ PORTAL 3.0, 5 udžbenik s višemedijskim nastavnim materijalima</t>
  </si>
  <si>
    <t>MOJE BOJE 5, udžbenik</t>
  </si>
  <si>
    <t>SVIJET TEHNIKE 5, udžbenik</t>
  </si>
  <si>
    <t>HELLO, WORLD!, udžbenik</t>
  </si>
  <si>
    <t>Beste Freunde A1.1 Kursbuch</t>
  </si>
  <si>
    <t>Sanja Miloloža, Rada Cikuša, Davor Šimić, doc. dr. sc. Bernardina Petrović</t>
  </si>
  <si>
    <t>Ante Bežen, Lidija Vešligaj, Anita Katić, Kristina Dilica, Ina Randić Đorđević</t>
  </si>
  <si>
    <t>Mirela Babić, Damir Belavić, Milena Ćulav Markičević, Alena Dika, Vesna Draženović Žitko, Milka Fofonjka, Iva Golac Jakopović, Branko Goleš, Sanela Jukić, Zlatko Lobor, Maja Marić, Tamara Nemeth, Goran Stajčić, Milana Vuković, Aleksandra-Maria Vuković</t>
  </si>
  <si>
    <t>Mirjana Novak, Barbara Sipina</t>
  </si>
  <si>
    <t>Ante Birin, Eva Katarina Glazer, Tomislav Šarlija, Abelina Finek, Darko Finek</t>
  </si>
  <si>
    <t>Ivan Paradi, Ivana Petrić</t>
  </si>
  <si>
    <t>Natalija Banov, Vlasta Dvořak, Sandra Frančišković, Sandra Ivančić, Margita Jeličić Špoljar, Eva Kirchmayer Bilić, Alenka Martinović, Darko Novosel, Tomislav Pehar</t>
  </si>
  <si>
    <t>Saida Deljac, Zoran Dimovsk</t>
  </si>
  <si>
    <t>Miroslav Huzjak</t>
  </si>
  <si>
    <t>Vladimir Delić, Ivan Jukić, Zvonko Koprivnjak, Sanja Kovačević, Antun Ptičar, Dragan Stanojević, Svjetlana Urbanek</t>
  </si>
  <si>
    <t>Ivana Kirin, Marinko Uremović, Gordana Palada, Lana Remenar,</t>
  </si>
  <si>
    <t>Skupina autora</t>
  </si>
  <si>
    <t>Profil Klett</t>
  </si>
  <si>
    <t>Naklada Lijevak</t>
  </si>
  <si>
    <t>5.</t>
  </si>
  <si>
    <t>6.</t>
  </si>
  <si>
    <t>7.</t>
  </si>
  <si>
    <t>8.</t>
  </si>
  <si>
    <t>Naš hrvatski 6/Snaga riječi 6, udžbenik i čitanka hrvatskog jezika</t>
  </si>
  <si>
    <t>Matematika 6, udžbenik matematike 1. i 2. dio</t>
  </si>
  <si>
    <t>Hello World 6</t>
  </si>
  <si>
    <t>Beste Freunde A 1.2</t>
  </si>
  <si>
    <t>Priroda 6</t>
  </si>
  <si>
    <t>Povijest 6</t>
  </si>
  <si>
    <t>Gea 2</t>
  </si>
  <si>
    <t>Glazbeni krug 6</t>
  </si>
  <si>
    <t>Moje boje 6</t>
  </si>
  <si>
    <t>Svijet tehnike 6</t>
  </si>
  <si>
    <t>Biram slobodu</t>
  </si>
  <si>
    <t>Moj portal 6</t>
  </si>
  <si>
    <t>Anita Šojat</t>
  </si>
  <si>
    <t>Branka Antunović Piton, Ariana Bogner Boroš, Predrag Brkić, Marjana Kuliš, Tibor Rodiger, Natalija Zvelf</t>
  </si>
  <si>
    <t>Ivana Kirin, Marinko Uremović</t>
  </si>
  <si>
    <t>Manuela Georgiakaki, Elisabeth Graf-Riemann, Christiane Seuthe</t>
  </si>
  <si>
    <t>Biljana Agić, Sanja Grbeš, Dubravka Karakaš, Ana Lopac Groš, Jasenka Meštrović</t>
  </si>
  <si>
    <t>Ante Birin, Tomislav Šarlija, Danijela Deković</t>
  </si>
  <si>
    <t>Danijel Orešić, Igor Tišma, Ružica Vuk, Alenka Bujan, Predrag Kralj</t>
  </si>
  <si>
    <t>Ružica Ambruš-Kiš, Nikolina Matoš, Tomislav Seletković, Snježana Stojaković, Zrinka Šimunović</t>
  </si>
  <si>
    <t>Miroslav Huzjak, Kristina Horvat-Blažinović</t>
  </si>
  <si>
    <t>Vladimir Delić, Ivan Jukić, Zvonko Koprivnjak, Sanja Kovačević, Josip Gudelj, Dragan Stanojević, Svjetlana Urbanek</t>
  </si>
  <si>
    <t>Magdalena Babić, Nikolina Bubica, Stanko Leko, Zoran Dimovski, Mario Stančić, Ivana Ružić, Nikola Mihočka, Branko Vejnović</t>
  </si>
  <si>
    <t>Profil Klet d.o.o.</t>
  </si>
  <si>
    <t>Katolička sadašnjost d.o.o.</t>
  </si>
  <si>
    <t>Matematički izazovi 7- 1. dio</t>
  </si>
  <si>
    <t>Matematički izazovi 7 – 2.dio</t>
  </si>
  <si>
    <t>Hello, World! 7, udžbenik engleskog jezika</t>
  </si>
  <si>
    <t>Beste Freunde A 2.1, udžbenik njemačkog jezika</t>
  </si>
  <si>
    <t>Povijest 7</t>
  </si>
  <si>
    <t>Gea 3</t>
  </si>
  <si>
    <t>Svijet glazbe 7</t>
  </si>
  <si>
    <t>Moj portal 7</t>
  </si>
  <si>
    <t>Neka je Bog prvi</t>
  </si>
  <si>
    <t>Moje Boje 7</t>
  </si>
  <si>
    <t>Svijet tehnike 7</t>
  </si>
  <si>
    <t>Biologija 7</t>
  </si>
  <si>
    <t>Otkrivamo fiziku 7</t>
  </si>
  <si>
    <t>Kemija 7</t>
  </si>
  <si>
    <t>Domagoj Brlečić, Nera Đonlić, Nikola Sebastian Jambrošić, Ana Ostojić</t>
  </si>
  <si>
    <t>Gordana Paić, Željko Bošnjak, Boris Čulina, Niko Grgić</t>
  </si>
  <si>
    <t>Sanja Božinović, Snježana Pavić, Mia Šavrljuga</t>
  </si>
  <si>
    <t>Manuela Georgiakaki, Elisabeth Graf-Riemann, Anja Schümann, Christiane Seuthe</t>
  </si>
  <si>
    <t>Željko Holjevac, Maja Katušić, Darko Finek, Abelina Finek, Ante Birin, Tomislav Šarlija</t>
  </si>
  <si>
    <t>Danijel Orešić, Igor Tišma, Ružica Vuk, Alenka Bujan</t>
  </si>
  <si>
    <t>Josip Periš, Marina Šimić, Ivana Perčić</t>
  </si>
  <si>
    <t>Marino Čikeš, Vladimir Delić, Ivica Kolarić, Antun Ptičar, Dragan Stanojević, Paolo Zenzerović</t>
  </si>
  <si>
    <t>Martina Čiček, Dubravka Karakaš, Ana Kodžoman, Ozrenka Meštrović, Tanja Petrač, Josipa Poduje</t>
  </si>
  <si>
    <t>Sonja Prelovšek Peroš, Branka Milotić, Ivica Aviani</t>
  </si>
  <si>
    <t>Mirela Mamić, Draginja Mrvoš-Sermek, Veronika Peradinović, Nikolina Ribarić</t>
  </si>
  <si>
    <t>Alfad.d.</t>
  </si>
  <si>
    <t>Školska knjiga d.o.o</t>
  </si>
  <si>
    <t>Kršćanska sadašnjost d.o.o</t>
  </si>
  <si>
    <t>Školska knjiga d.o.o.</t>
  </si>
  <si>
    <t>Alfa</t>
  </si>
  <si>
    <t>Naš hrvatski 8/ Snaga riječi 8 udžbenik i čitanka hrvatskog jezika</t>
  </si>
  <si>
    <t>Matematika 8, I. i II. Dio</t>
  </si>
  <si>
    <t>Hello, World! 8, udžbenik engleski jezik ( napredno učenje)</t>
  </si>
  <si>
    <t>Beste Freunde A 2.2, Udžbenik za njemački jezik (početno učenje)</t>
  </si>
  <si>
    <t>Svijet glazbe 8</t>
  </si>
  <si>
    <t>Moje boje 8</t>
  </si>
  <si>
    <t xml:space="preserve">Ukorak s Isusom </t>
  </si>
  <si>
    <t>Povijest 8</t>
  </si>
  <si>
    <t>Moj portal 8</t>
  </si>
  <si>
    <t>Svijet tehnike 8</t>
  </si>
  <si>
    <t>Biologija 8</t>
  </si>
  <si>
    <t>Otkrivamo fiziku 8</t>
  </si>
  <si>
    <t>Kemija 8</t>
  </si>
  <si>
    <t>Branka Antunović Piton, Ariana Bogner Boroš, Lahorka Havranek Bijuković, Predrag Brkić, Maja Karlo, Marjana Kuliš, Ivana Matić, Tibor Rodiger, Kristina Vučić</t>
  </si>
  <si>
    <t>Ivana Kirin, Bojana Palijan, Marinko Uremović</t>
  </si>
  <si>
    <t>Ana Ostojić, Nera Đonlić, Tina Pajdaš, Nikola Sebastian Jambrošić, Marica Tadin, Domagoj Brlečić</t>
  </si>
  <si>
    <t>Ante Nazor, Nikica Barić, Ivan Brigović, Zaviša Kačić Alesić, Mira Racić, Zrinka Racić</t>
  </si>
  <si>
    <t>Magdalena Babić, Nikolina Bubica, Zoran Dimovski, Stanko Leko, Nikola Mihočka, Ivana Ružić, Mario Stančić, Branko Vejnović</t>
  </si>
  <si>
    <t>Marino Čikeš, Vladimir Delić, Ivica Kolarić, Dragan Stanojević, Paolo Zenzerović</t>
  </si>
  <si>
    <t>Anica Banović, Martina Čiček, Ozrenka Meštrović, Sunčana Mumelaš, Tanja Petrač</t>
  </si>
  <si>
    <t>Jasna Bagić Ljubičić, Sonja Prelovšek-Peroš, Branka Milotić</t>
  </si>
  <si>
    <t>Mirela Mamić, Draginja Mrvoš Sermek, Veronika Peradinović, Nikolina Ribarić</t>
  </si>
  <si>
    <t>Cijena bez PDV-a</t>
  </si>
  <si>
    <t>Cijena s PDV-om</t>
  </si>
  <si>
    <t>UKUPNO</t>
  </si>
  <si>
    <t>Troškovnik za nabavu udžbenika za učenike OŠ Ivane Brlić Mažuranić Orahovica  za šk.god. 2022./2023.</t>
  </si>
  <si>
    <t>ČITAM I PIŠEM 1, HRVATSKA POČENICA</t>
  </si>
  <si>
    <t>ČITAM I PIŠEM 1, HRVATSKA ČITANČICA</t>
  </si>
  <si>
    <t>2.a, 2.b</t>
  </si>
  <si>
    <t>NINA I TINO 2 PRVI DIO</t>
  </si>
  <si>
    <t>NINA I TINO 2 DRUGI DIO</t>
  </si>
  <si>
    <t>Profil Klett d.d.</t>
  </si>
  <si>
    <t>Područna škola 2. r.</t>
  </si>
  <si>
    <t>ŠKRINJICA SLOVA I RIJEČI 2, PRVI DIO</t>
  </si>
  <si>
    <t>ŠKRINJICA SLOVA I RIJEČI 2, DRUGI DIO</t>
  </si>
  <si>
    <t>OTKRIVAMO MATEMATIKU 2 , DRUGI DIO</t>
  </si>
  <si>
    <t>NINA I TINO 2, Priroda i društvo, prvi dio</t>
  </si>
  <si>
    <t>NINA I TINO 2, Priroda i društvo, drugi dio</t>
  </si>
  <si>
    <t>PRIRODA, DRUŠTVO I JA</t>
  </si>
  <si>
    <t>NINA I TINO 2, Matematika, PRVI DIO</t>
  </si>
  <si>
    <t>NINA I TINO 2, Matematika,  DRUGI DIO</t>
  </si>
  <si>
    <t>3.a</t>
  </si>
  <si>
    <t>ČITAM I PIŠEM 3, JEZIČNI UDŽBENIK</t>
  </si>
  <si>
    <t>ČITAM I PIŠEM 3, ČITANKA</t>
  </si>
  <si>
    <t>3.b</t>
  </si>
  <si>
    <t>NINA I TINO 3, Hrvatski jezik, PRVI DIO</t>
  </si>
  <si>
    <t>NINA I TINO 3, Hrvatski jezik, DRUGI DIO</t>
  </si>
  <si>
    <t>Područna škola, 3.r</t>
  </si>
  <si>
    <t>ČITAM I PIŠEM 3 , ČITANKA</t>
  </si>
  <si>
    <t>Područna škola, 3.r.</t>
  </si>
  <si>
    <t>Područna škola 3.r.</t>
  </si>
  <si>
    <t>Mila bulić, Gordana Kralj, Lidija Križanić, Marija Lesandrić</t>
  </si>
  <si>
    <t>PRIRODA DRUŠTVO I JA 3</t>
  </si>
  <si>
    <t>ŠKRINJICA SLOVA I RIJEČI 4, PRVI DIO</t>
  </si>
  <si>
    <t>Alfa .d.d</t>
  </si>
  <si>
    <t>4.a, 4.b, Područna škola, 4.r.</t>
  </si>
  <si>
    <t>4.a, 4.b, Područna škola, 4.R.</t>
  </si>
  <si>
    <t>E - SVIJET 4</t>
  </si>
  <si>
    <t>Kršćanska sadašnjost</t>
  </si>
  <si>
    <t>Marijana Bastić, Valerija Begić, Ana Bakarić, Bernarda Kralj Golub</t>
  </si>
  <si>
    <t>3.a, 3.b, Područna škola</t>
  </si>
  <si>
    <t>PAUL, LISA &amp; CO A1.1 : udžbenik za njemački jezik u 4. razredu, četvrta godina učenja</t>
  </si>
  <si>
    <t>Monika Bovermann, Manuela Georgiakaki, Renate Zschärlich</t>
  </si>
  <si>
    <t>Naklada Ljevak</t>
  </si>
  <si>
    <t>2.,2.b, Područna škola</t>
  </si>
  <si>
    <t>DIP IN 4</t>
  </si>
  <si>
    <t>Suzana Ban, Dubravka Blažić</t>
  </si>
  <si>
    <t>PRILOG 2: TROŠKOVNIK</t>
  </si>
  <si>
    <t>Predmet nabave: udžbenici</t>
  </si>
  <si>
    <t>GEA 4 : udžbenik geografije u osmom razredu osnovne škole s dodatnim digitalnim sadržajima</t>
  </si>
  <si>
    <t>NINA I TINI 3,MATEMATIKA,  PRVI DIO</t>
  </si>
  <si>
    <t>NINA I TINI 3,MATEMATIKA,  DRUGI  DIO</t>
  </si>
  <si>
    <t>NINA I TINO 3, PRIRODA I DRUŠTVO, PRVI DIO</t>
  </si>
  <si>
    <t>NINA I TINO 3,PRIRODA I DRUŠTVO, DRUGI DIO</t>
  </si>
  <si>
    <t>ŠKRINJICA SLOVA I RIJEČI 4, DRUGI DIO</t>
  </si>
  <si>
    <t>Sedmica, udžbenik hrvatskog jezika i Hrvatski za 7</t>
  </si>
  <si>
    <t>Evidencijski broj nabave:  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</si>
</sst>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38"/>
      <scheme val="minor"/>
    </font>
    <font>
      <sz val="11"/>
      <color theme="1"/>
      <name val="Calibri Light"/>
      <family val="2"/>
      <charset val="238"/>
    </font>
    <font>
      <sz val="11"/>
      <color rgb="FF211819"/>
      <name val="Times New Roman"/>
      <family val="1"/>
      <charset val="238"/>
    </font>
    <font>
      <sz val="11"/>
      <name val="Calibri"/>
      <family val="2"/>
      <charset val="238"/>
      <scheme val="minor"/>
    </font>
    <font>
      <sz val="15"/>
      <color theme="1"/>
      <name val="Calibri"/>
      <family val="2"/>
      <scheme val="minor"/>
    </font>
    <font>
      <sz val="10"/>
      <name val="Arial"/>
      <family val="2"/>
      <charset val="238"/>
    </font>
    <font>
      <sz val="8"/>
      <name val="Arial"/>
      <family val="2"/>
      <charset val="238"/>
    </font>
    <font>
      <sz val="8"/>
      <color indexed="8"/>
      <name val="Arial"/>
      <family val="2"/>
      <charset val="238"/>
    </font>
    <font>
      <sz val="11"/>
      <name val="Calibri"/>
      <family val="2"/>
      <scheme val="minor"/>
    </font>
    <font>
      <b/>
      <sz val="16"/>
      <color theme="1"/>
      <name val="Calibri"/>
      <family val="2"/>
      <charset val="238"/>
      <scheme val="minor"/>
    </font>
    <font>
      <b/>
      <sz val="15"/>
      <color theme="1"/>
      <name val="Calibri"/>
      <family val="2"/>
      <charset val="238"/>
      <scheme val="minor"/>
    </font>
    <font>
      <b/>
      <sz val="11"/>
      <color theme="1"/>
      <name val="Calibri"/>
      <family val="2"/>
      <charset val="238"/>
      <scheme val="minor"/>
    </font>
    <font>
      <b/>
      <sz val="11"/>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cellStyleXfs>
  <cellXfs count="38">
    <xf numFmtId="0" fontId="0" fillId="0" borderId="0" xfId="0"/>
    <xf numFmtId="0" fontId="0" fillId="0" borderId="0" xfId="0" applyAlignment="1"/>
    <xf numFmtId="0" fontId="0" fillId="0" borderId="0" xfId="0" applyAlignment="1">
      <alignment vertical="top" wrapText="1"/>
    </xf>
    <xf numFmtId="4" fontId="0" fillId="0" borderId="0" xfId="0" applyNumberFormat="1"/>
    <xf numFmtId="0" fontId="0" fillId="2" borderId="1" xfId="0" applyFill="1" applyBorder="1" applyAlignment="1">
      <alignment vertical="top" wrapText="1"/>
    </xf>
    <xf numFmtId="0" fontId="0" fillId="5" borderId="1" xfId="0" applyFill="1" applyBorder="1"/>
    <xf numFmtId="0" fontId="0" fillId="6" borderId="0" xfId="0" applyFill="1"/>
    <xf numFmtId="0" fontId="0" fillId="8" borderId="1" xfId="0" applyFill="1" applyBorder="1"/>
    <xf numFmtId="0" fontId="0" fillId="7" borderId="1" xfId="0" applyFill="1" applyBorder="1"/>
    <xf numFmtId="0" fontId="0" fillId="9" borderId="1" xfId="0" applyFill="1" applyBorder="1"/>
    <xf numFmtId="0" fontId="0" fillId="3" borderId="1" xfId="0" applyFill="1" applyBorder="1"/>
    <xf numFmtId="0" fontId="0" fillId="10" borderId="1" xfId="0" applyFill="1" applyBorder="1"/>
    <xf numFmtId="0" fontId="5" fillId="0" borderId="0" xfId="0" applyFont="1" applyAlignment="1">
      <alignment horizontal="center"/>
    </xf>
    <xf numFmtId="0" fontId="0" fillId="2" borderId="3" xfId="0" applyFill="1" applyBorder="1" applyAlignment="1">
      <alignment vertical="top" wrapText="1"/>
    </xf>
    <xf numFmtId="0" fontId="0" fillId="4" borderId="1" xfId="0" applyFill="1" applyBorder="1"/>
    <xf numFmtId="0" fontId="0" fillId="4" borderId="1" xfId="0" applyFill="1" applyBorder="1" applyAlignment="1">
      <alignment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xf numFmtId="0" fontId="9" fillId="0" borderId="0" xfId="0" applyFont="1"/>
    <xf numFmtId="0" fontId="10" fillId="0" borderId="0" xfId="0" applyFont="1"/>
    <xf numFmtId="0" fontId="8" fillId="10" borderId="4" xfId="0" applyFont="1" applyFill="1" applyBorder="1" applyAlignment="1" applyProtection="1">
      <alignment horizontal="left" vertical="center" wrapText="1" readingOrder="1"/>
      <protection locked="0"/>
    </xf>
    <xf numFmtId="0" fontId="0" fillId="11" borderId="0" xfId="0" applyFill="1"/>
    <xf numFmtId="0" fontId="0" fillId="11" borderId="0" xfId="0" applyFill="1" applyAlignment="1">
      <alignment wrapText="1"/>
    </xf>
    <xf numFmtId="0" fontId="2" fillId="11" borderId="0" xfId="0" applyFont="1" applyFill="1"/>
    <xf numFmtId="0" fontId="3" fillId="11" borderId="0" xfId="0" applyFont="1" applyFill="1"/>
    <xf numFmtId="49" fontId="7" fillId="11" borderId="4" xfId="1" applyNumberFormat="1" applyFont="1" applyFill="1" applyBorder="1" applyAlignment="1">
      <alignment vertical="center" wrapText="1" readingOrder="1"/>
    </xf>
    <xf numFmtId="0" fontId="8" fillId="11" borderId="4" xfId="0" applyFont="1" applyFill="1" applyBorder="1" applyAlignment="1" applyProtection="1">
      <alignment horizontal="left" vertical="center" wrapText="1" readingOrder="1"/>
      <protection locked="0"/>
    </xf>
    <xf numFmtId="0" fontId="0" fillId="11" borderId="2" xfId="0" applyFill="1" applyBorder="1" applyAlignment="1">
      <alignment wrapText="1"/>
    </xf>
    <xf numFmtId="0" fontId="4" fillId="11" borderId="0" xfId="0" applyFont="1" applyFill="1" applyBorder="1" applyAlignment="1">
      <alignment horizontal="left" vertical="distributed" wrapText="1"/>
    </xf>
    <xf numFmtId="49" fontId="7" fillId="12" borderId="4" xfId="1" applyNumberFormat="1" applyFont="1" applyFill="1" applyBorder="1" applyAlignment="1">
      <alignment vertical="center" wrapText="1" readingOrder="1"/>
    </xf>
    <xf numFmtId="10" fontId="7" fillId="12" borderId="0" xfId="1" applyNumberFormat="1" applyFont="1" applyFill="1" applyBorder="1" applyAlignment="1">
      <alignment horizontal="center" vertical="center"/>
    </xf>
    <xf numFmtId="3" fontId="7" fillId="12" borderId="0" xfId="1" applyNumberFormat="1" applyFont="1" applyFill="1" applyBorder="1" applyAlignment="1">
      <alignment horizontal="center" vertical="center" wrapText="1"/>
    </xf>
    <xf numFmtId="0" fontId="7" fillId="10" borderId="4" xfId="1" applyNumberFormat="1" applyFont="1" applyFill="1" applyBorder="1" applyAlignment="1">
      <alignment vertical="center" wrapText="1" readingOrder="1"/>
    </xf>
    <xf numFmtId="0" fontId="12" fillId="0" borderId="0" xfId="0" applyFont="1"/>
    <xf numFmtId="0" fontId="13" fillId="0" borderId="0" xfId="0" applyFont="1"/>
    <xf numFmtId="0" fontId="11" fillId="0" borderId="0" xfId="0" applyFont="1" applyAlignment="1">
      <alignment horizontal="center"/>
    </xf>
    <xf numFmtId="0" fontId="0" fillId="0" borderId="0" xfId="0" applyAlignment="1">
      <alignment horizontal="center"/>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tabSelected="1" zoomScale="86" zoomScaleNormal="86" workbookViewId="0">
      <selection activeCell="C3" sqref="C3"/>
    </sheetView>
  </sheetViews>
  <sheetFormatPr defaultRowHeight="15" x14ac:dyDescent="0.25"/>
  <cols>
    <col min="1" max="1" width="25.42578125" customWidth="1"/>
    <col min="2" max="2" width="56.5703125" customWidth="1"/>
    <col min="3" max="3" width="88.5703125" customWidth="1"/>
    <col min="4" max="4" width="21" customWidth="1"/>
    <col min="5" max="5" width="10.140625" customWidth="1"/>
    <col min="6" max="6" width="16.5703125" bestFit="1" customWidth="1"/>
    <col min="7" max="7" width="16.42578125" customWidth="1"/>
    <col min="8" max="8" width="19.5703125" customWidth="1"/>
  </cols>
  <sheetData>
    <row r="1" spans="1:25" ht="21" x14ac:dyDescent="0.35">
      <c r="A1" s="20" t="s">
        <v>215</v>
      </c>
    </row>
    <row r="2" spans="1:25" x14ac:dyDescent="0.25">
      <c r="A2" t="s">
        <v>216</v>
      </c>
    </row>
    <row r="4" spans="1:25" ht="19.5" x14ac:dyDescent="0.3">
      <c r="A4" s="36" t="s">
        <v>173</v>
      </c>
      <c r="B4" s="36"/>
      <c r="C4" s="36"/>
      <c r="D4" s="36"/>
      <c r="E4" s="36"/>
      <c r="F4" s="36"/>
      <c r="G4" s="36"/>
      <c r="H4" s="36"/>
      <c r="I4" s="36"/>
      <c r="J4" s="36"/>
      <c r="K4" s="36"/>
      <c r="L4" s="36"/>
      <c r="M4" s="36"/>
      <c r="N4" s="36"/>
      <c r="O4" s="36"/>
      <c r="P4" s="36"/>
      <c r="Q4" s="36"/>
      <c r="R4" s="36"/>
      <c r="S4" s="36"/>
      <c r="T4" s="36"/>
      <c r="U4" s="1"/>
      <c r="V4" s="1"/>
      <c r="W4" s="1"/>
      <c r="X4" s="1"/>
      <c r="Y4" s="1"/>
    </row>
    <row r="5" spans="1:25" ht="19.5" x14ac:dyDescent="0.3">
      <c r="A5" s="36" t="s">
        <v>224</v>
      </c>
      <c r="B5" s="36"/>
      <c r="C5" s="36"/>
      <c r="D5" s="36"/>
      <c r="E5" s="36"/>
      <c r="F5" s="36"/>
      <c r="G5" s="36"/>
      <c r="H5" s="36"/>
      <c r="I5" s="36"/>
      <c r="J5" s="36"/>
      <c r="K5" s="36"/>
      <c r="L5" s="36"/>
      <c r="M5" s="36"/>
      <c r="N5" s="36"/>
      <c r="O5" s="36"/>
      <c r="P5" s="36"/>
      <c r="Q5" s="36"/>
      <c r="R5" s="36"/>
      <c r="S5" s="36"/>
      <c r="T5" s="36"/>
    </row>
    <row r="6" spans="1:25" ht="19.5" x14ac:dyDescent="0.3">
      <c r="A6" s="12"/>
      <c r="B6" s="12"/>
      <c r="C6" s="12"/>
      <c r="D6" s="12"/>
      <c r="E6" s="12"/>
      <c r="F6" s="12"/>
      <c r="G6" s="12"/>
      <c r="H6" s="12"/>
      <c r="I6" s="12"/>
      <c r="J6" s="12"/>
      <c r="K6" s="12"/>
      <c r="L6" s="12"/>
      <c r="M6" s="12"/>
      <c r="N6" s="12"/>
      <c r="O6" s="12"/>
      <c r="P6" s="12"/>
      <c r="Q6" s="12"/>
      <c r="R6" s="12"/>
      <c r="S6" s="12"/>
      <c r="T6" s="12"/>
    </row>
    <row r="7" spans="1:25" x14ac:dyDescent="0.25">
      <c r="A7" s="14" t="s">
        <v>0</v>
      </c>
      <c r="B7" s="14" t="s">
        <v>1</v>
      </c>
      <c r="C7" s="14" t="s">
        <v>2</v>
      </c>
      <c r="D7" s="14" t="s">
        <v>3</v>
      </c>
      <c r="E7" s="14" t="s">
        <v>4</v>
      </c>
      <c r="F7" s="15" t="s">
        <v>170</v>
      </c>
      <c r="G7" s="14" t="s">
        <v>171</v>
      </c>
      <c r="H7" s="14" t="s">
        <v>5</v>
      </c>
    </row>
    <row r="8" spans="1:25" x14ac:dyDescent="0.25">
      <c r="A8" s="13" t="s">
        <v>6</v>
      </c>
      <c r="B8" s="2" t="s">
        <v>10</v>
      </c>
      <c r="C8" s="22" t="s">
        <v>20</v>
      </c>
      <c r="D8" t="s">
        <v>29</v>
      </c>
      <c r="E8" s="34">
        <v>35</v>
      </c>
      <c r="G8" s="3"/>
      <c r="H8" s="3">
        <f>E8*G8</f>
        <v>0</v>
      </c>
    </row>
    <row r="9" spans="1:25" x14ac:dyDescent="0.25">
      <c r="A9" s="4" t="s">
        <v>6</v>
      </c>
      <c r="B9" s="2" t="s">
        <v>11</v>
      </c>
      <c r="C9" s="22" t="s">
        <v>20</v>
      </c>
      <c r="D9" t="s">
        <v>29</v>
      </c>
      <c r="E9" s="34">
        <v>35</v>
      </c>
      <c r="G9" s="3"/>
      <c r="H9" s="3">
        <f t="shared" ref="H9:H30" si="0">E9*G9</f>
        <v>0</v>
      </c>
    </row>
    <row r="10" spans="1:25" x14ac:dyDescent="0.25">
      <c r="A10" s="4" t="s">
        <v>6</v>
      </c>
      <c r="B10" s="2" t="s">
        <v>12</v>
      </c>
      <c r="C10" s="22" t="s">
        <v>21</v>
      </c>
      <c r="D10" t="s">
        <v>29</v>
      </c>
      <c r="E10" s="34">
        <v>35</v>
      </c>
      <c r="G10" s="3"/>
      <c r="H10" s="3">
        <f t="shared" si="0"/>
        <v>0</v>
      </c>
    </row>
    <row r="11" spans="1:25" x14ac:dyDescent="0.25">
      <c r="A11" s="4" t="s">
        <v>6</v>
      </c>
      <c r="B11" s="2" t="s">
        <v>13</v>
      </c>
      <c r="C11" s="22" t="s">
        <v>22</v>
      </c>
      <c r="D11" t="s">
        <v>29</v>
      </c>
      <c r="E11" s="34">
        <v>35</v>
      </c>
      <c r="G11" s="3"/>
      <c r="H11" s="3">
        <f t="shared" si="0"/>
        <v>0</v>
      </c>
    </row>
    <row r="12" spans="1:25" x14ac:dyDescent="0.25">
      <c r="A12" s="4" t="s">
        <v>7</v>
      </c>
      <c r="B12" s="2" t="s">
        <v>174</v>
      </c>
      <c r="C12" s="22" t="s">
        <v>38</v>
      </c>
      <c r="D12" t="s">
        <v>30</v>
      </c>
      <c r="E12" s="34">
        <v>2</v>
      </c>
      <c r="G12" s="3"/>
      <c r="H12" s="3">
        <f t="shared" si="0"/>
        <v>0</v>
      </c>
    </row>
    <row r="13" spans="1:25" x14ac:dyDescent="0.25">
      <c r="A13" s="4" t="s">
        <v>8</v>
      </c>
      <c r="B13" s="2" t="s">
        <v>175</v>
      </c>
      <c r="C13" s="22" t="s">
        <v>38</v>
      </c>
      <c r="D13" t="s">
        <v>30</v>
      </c>
      <c r="E13" s="34">
        <v>2</v>
      </c>
      <c r="G13" s="3"/>
      <c r="H13" s="3">
        <f t="shared" si="0"/>
        <v>0</v>
      </c>
    </row>
    <row r="14" spans="1:25" x14ac:dyDescent="0.25">
      <c r="A14" s="4" t="s">
        <v>8</v>
      </c>
      <c r="B14" s="2" t="s">
        <v>14</v>
      </c>
      <c r="C14" s="22" t="s">
        <v>24</v>
      </c>
      <c r="D14" t="s">
        <v>30</v>
      </c>
      <c r="E14" s="34">
        <v>2</v>
      </c>
      <c r="G14" s="3"/>
      <c r="H14" s="3">
        <f t="shared" si="0"/>
        <v>0</v>
      </c>
    </row>
    <row r="15" spans="1:25" x14ac:dyDescent="0.25">
      <c r="A15" s="4" t="s">
        <v>8</v>
      </c>
      <c r="B15" s="2" t="s">
        <v>15</v>
      </c>
      <c r="C15" s="22" t="s">
        <v>24</v>
      </c>
      <c r="D15" t="s">
        <v>30</v>
      </c>
      <c r="E15" s="34">
        <v>2</v>
      </c>
      <c r="G15" s="3"/>
      <c r="H15" s="3">
        <f t="shared" si="0"/>
        <v>0</v>
      </c>
    </row>
    <row r="16" spans="1:25" x14ac:dyDescent="0.25">
      <c r="A16" s="4" t="s">
        <v>8</v>
      </c>
      <c r="B16" s="2" t="s">
        <v>16</v>
      </c>
      <c r="C16" s="22" t="s">
        <v>25</v>
      </c>
      <c r="D16" t="s">
        <v>30</v>
      </c>
      <c r="E16" s="34">
        <v>2</v>
      </c>
      <c r="G16" s="3"/>
      <c r="H16" s="3">
        <f t="shared" si="0"/>
        <v>0</v>
      </c>
    </row>
    <row r="17" spans="1:8" x14ac:dyDescent="0.25">
      <c r="A17" s="4" t="s">
        <v>9</v>
      </c>
      <c r="B17" s="2" t="s">
        <v>17</v>
      </c>
      <c r="C17" s="22" t="s">
        <v>26</v>
      </c>
      <c r="D17" t="s">
        <v>31</v>
      </c>
      <c r="E17" s="34">
        <v>37</v>
      </c>
      <c r="G17" s="3"/>
      <c r="H17" s="3">
        <f t="shared" si="0"/>
        <v>0</v>
      </c>
    </row>
    <row r="18" spans="1:8" x14ac:dyDescent="0.25">
      <c r="A18" s="4" t="s">
        <v>9</v>
      </c>
      <c r="B18" s="2" t="s">
        <v>18</v>
      </c>
      <c r="C18" s="22" t="s">
        <v>27</v>
      </c>
      <c r="D18" t="s">
        <v>32</v>
      </c>
      <c r="E18" s="34">
        <v>3</v>
      </c>
      <c r="G18" s="3"/>
      <c r="H18" s="3">
        <f t="shared" si="0"/>
        <v>0</v>
      </c>
    </row>
    <row r="19" spans="1:8" x14ac:dyDescent="0.25">
      <c r="A19" s="4" t="s">
        <v>9</v>
      </c>
      <c r="B19" s="17" t="s">
        <v>19</v>
      </c>
      <c r="C19" s="22" t="s">
        <v>28</v>
      </c>
      <c r="D19" t="s">
        <v>33</v>
      </c>
      <c r="E19" s="34">
        <v>37</v>
      </c>
      <c r="G19" s="3"/>
      <c r="H19" s="3">
        <f t="shared" si="0"/>
        <v>0</v>
      </c>
    </row>
    <row r="20" spans="1:8" x14ac:dyDescent="0.25">
      <c r="A20" s="5" t="s">
        <v>176</v>
      </c>
      <c r="B20" s="16" t="s">
        <v>177</v>
      </c>
      <c r="C20" s="22" t="s">
        <v>41</v>
      </c>
      <c r="D20" t="s">
        <v>179</v>
      </c>
      <c r="E20" s="34">
        <v>34</v>
      </c>
      <c r="G20" s="3"/>
      <c r="H20" s="3">
        <f t="shared" si="0"/>
        <v>0</v>
      </c>
    </row>
    <row r="21" spans="1:8" x14ac:dyDescent="0.25">
      <c r="A21" s="5" t="s">
        <v>176</v>
      </c>
      <c r="B21" s="16" t="s">
        <v>178</v>
      </c>
      <c r="C21" s="22" t="s">
        <v>41</v>
      </c>
      <c r="D21" t="s">
        <v>179</v>
      </c>
      <c r="E21" s="34">
        <v>34</v>
      </c>
      <c r="G21" s="3"/>
      <c r="H21" s="3">
        <f t="shared" si="0"/>
        <v>0</v>
      </c>
    </row>
    <row r="22" spans="1:8" x14ac:dyDescent="0.25">
      <c r="A22" s="5" t="s">
        <v>180</v>
      </c>
      <c r="B22" t="s">
        <v>181</v>
      </c>
      <c r="C22" s="23" t="s">
        <v>23</v>
      </c>
      <c r="D22" t="s">
        <v>30</v>
      </c>
      <c r="E22" s="34">
        <v>3</v>
      </c>
      <c r="G22" s="3"/>
      <c r="H22" s="3">
        <f t="shared" si="0"/>
        <v>0</v>
      </c>
    </row>
    <row r="23" spans="1:8" x14ac:dyDescent="0.25">
      <c r="A23" s="5" t="s">
        <v>180</v>
      </c>
      <c r="B23" t="s">
        <v>182</v>
      </c>
      <c r="C23" s="23" t="s">
        <v>23</v>
      </c>
      <c r="D23" t="s">
        <v>30</v>
      </c>
      <c r="E23" s="34">
        <v>3</v>
      </c>
      <c r="G23" s="3"/>
      <c r="H23" s="3">
        <f t="shared" si="0"/>
        <v>0</v>
      </c>
    </row>
    <row r="24" spans="1:8" x14ac:dyDescent="0.25">
      <c r="A24" s="5" t="s">
        <v>176</v>
      </c>
      <c r="B24" t="s">
        <v>187</v>
      </c>
      <c r="C24" s="23" t="s">
        <v>42</v>
      </c>
      <c r="D24" t="s">
        <v>179</v>
      </c>
      <c r="E24" s="34">
        <v>34</v>
      </c>
      <c r="G24" s="3"/>
      <c r="H24" s="3">
        <f t="shared" si="0"/>
        <v>0</v>
      </c>
    </row>
    <row r="25" spans="1:8" x14ac:dyDescent="0.25">
      <c r="A25" s="5" t="s">
        <v>176</v>
      </c>
      <c r="B25" t="s">
        <v>188</v>
      </c>
      <c r="C25" s="23" t="s">
        <v>42</v>
      </c>
      <c r="D25" t="s">
        <v>179</v>
      </c>
      <c r="E25" s="34">
        <v>34</v>
      </c>
      <c r="G25" s="3"/>
      <c r="H25" s="3">
        <f t="shared" si="0"/>
        <v>0</v>
      </c>
    </row>
    <row r="26" spans="1:8" x14ac:dyDescent="0.25">
      <c r="A26" s="5" t="s">
        <v>180</v>
      </c>
      <c r="B26" t="s">
        <v>34</v>
      </c>
      <c r="C26" s="23" t="s">
        <v>40</v>
      </c>
      <c r="D26" t="s">
        <v>30</v>
      </c>
      <c r="E26" s="34">
        <v>3</v>
      </c>
      <c r="G26" s="3"/>
      <c r="H26" s="3">
        <f t="shared" si="0"/>
        <v>0</v>
      </c>
    </row>
    <row r="27" spans="1:8" x14ac:dyDescent="0.25">
      <c r="A27" s="5" t="s">
        <v>180</v>
      </c>
      <c r="B27" t="s">
        <v>183</v>
      </c>
      <c r="C27" s="23" t="s">
        <v>40</v>
      </c>
      <c r="D27" t="s">
        <v>30</v>
      </c>
      <c r="E27" s="34">
        <v>3</v>
      </c>
      <c r="G27" s="3"/>
      <c r="H27" s="3">
        <f t="shared" si="0"/>
        <v>0</v>
      </c>
    </row>
    <row r="28" spans="1:8" x14ac:dyDescent="0.25">
      <c r="A28" s="5" t="s">
        <v>176</v>
      </c>
      <c r="B28" t="s">
        <v>184</v>
      </c>
      <c r="C28" s="23" t="s">
        <v>43</v>
      </c>
      <c r="D28" t="s">
        <v>47</v>
      </c>
      <c r="E28" s="34">
        <v>34</v>
      </c>
      <c r="G28" s="3"/>
      <c r="H28" s="3">
        <f t="shared" si="0"/>
        <v>0</v>
      </c>
    </row>
    <row r="29" spans="1:8" x14ac:dyDescent="0.25">
      <c r="A29" s="5" t="s">
        <v>176</v>
      </c>
      <c r="B29" t="s">
        <v>185</v>
      </c>
      <c r="C29" s="23" t="s">
        <v>43</v>
      </c>
      <c r="D29" t="s">
        <v>47</v>
      </c>
      <c r="E29" s="34">
        <v>34</v>
      </c>
      <c r="G29" s="3"/>
      <c r="H29" s="3">
        <f t="shared" si="0"/>
        <v>0</v>
      </c>
    </row>
    <row r="30" spans="1:8" x14ac:dyDescent="0.25">
      <c r="A30" s="5" t="s">
        <v>180</v>
      </c>
      <c r="B30" t="s">
        <v>186</v>
      </c>
      <c r="C30" s="22" t="s">
        <v>25</v>
      </c>
      <c r="D30" t="s">
        <v>30</v>
      </c>
      <c r="E30" s="34">
        <v>3</v>
      </c>
      <c r="G30" s="3"/>
      <c r="H30" s="3">
        <f t="shared" si="0"/>
        <v>0</v>
      </c>
    </row>
    <row r="31" spans="1:8" x14ac:dyDescent="0.25">
      <c r="A31" s="5" t="s">
        <v>212</v>
      </c>
      <c r="B31" t="s">
        <v>35</v>
      </c>
      <c r="C31" s="24" t="s">
        <v>44</v>
      </c>
      <c r="D31" t="s">
        <v>32</v>
      </c>
      <c r="E31" s="35">
        <v>0</v>
      </c>
      <c r="H31" s="3">
        <f t="shared" ref="H31:H33" si="1">E31*G31</f>
        <v>0</v>
      </c>
    </row>
    <row r="32" spans="1:8" x14ac:dyDescent="0.25">
      <c r="A32" s="5" t="s">
        <v>212</v>
      </c>
      <c r="B32" t="s">
        <v>36</v>
      </c>
      <c r="C32" s="22" t="s">
        <v>45</v>
      </c>
      <c r="D32" t="s">
        <v>33</v>
      </c>
      <c r="E32" s="34">
        <v>37</v>
      </c>
      <c r="G32" s="3"/>
      <c r="H32" s="3">
        <f t="shared" si="1"/>
        <v>0</v>
      </c>
    </row>
    <row r="33" spans="1:8" x14ac:dyDescent="0.25">
      <c r="A33" s="5" t="s">
        <v>212</v>
      </c>
      <c r="B33" s="19" t="s">
        <v>37</v>
      </c>
      <c r="C33" s="22" t="s">
        <v>46</v>
      </c>
      <c r="D33" t="s">
        <v>33</v>
      </c>
      <c r="E33" s="34">
        <v>37</v>
      </c>
      <c r="G33" s="3"/>
      <c r="H33" s="3">
        <f t="shared" si="1"/>
        <v>0</v>
      </c>
    </row>
    <row r="34" spans="1:8" x14ac:dyDescent="0.25">
      <c r="A34" s="6" t="s">
        <v>189</v>
      </c>
      <c r="B34" t="s">
        <v>190</v>
      </c>
      <c r="C34" s="22" t="s">
        <v>38</v>
      </c>
      <c r="D34" t="s">
        <v>30</v>
      </c>
      <c r="E34" s="34">
        <v>17</v>
      </c>
      <c r="G34" s="3"/>
      <c r="H34" s="3">
        <f>E34*G34</f>
        <v>0</v>
      </c>
    </row>
    <row r="35" spans="1:8" x14ac:dyDescent="0.25">
      <c r="A35" s="6" t="s">
        <v>189</v>
      </c>
      <c r="B35" t="s">
        <v>191</v>
      </c>
      <c r="C35" s="22" t="s">
        <v>39</v>
      </c>
      <c r="D35" t="s">
        <v>30</v>
      </c>
      <c r="E35" s="34">
        <v>17</v>
      </c>
      <c r="G35" s="3"/>
      <c r="H35" s="3">
        <f t="shared" ref="H35:H52" si="2">E35*G35</f>
        <v>0</v>
      </c>
    </row>
    <row r="36" spans="1:8" x14ac:dyDescent="0.25">
      <c r="A36" s="6" t="s">
        <v>192</v>
      </c>
      <c r="B36" t="s">
        <v>193</v>
      </c>
      <c r="C36" s="22" t="s">
        <v>41</v>
      </c>
      <c r="D36" t="s">
        <v>116</v>
      </c>
      <c r="E36" s="34">
        <v>18</v>
      </c>
      <c r="G36" s="3"/>
      <c r="H36" s="3">
        <f t="shared" si="2"/>
        <v>0</v>
      </c>
    </row>
    <row r="37" spans="1:8" x14ac:dyDescent="0.25">
      <c r="A37" s="6" t="s">
        <v>192</v>
      </c>
      <c r="B37" t="s">
        <v>194</v>
      </c>
      <c r="C37" s="22" t="s">
        <v>41</v>
      </c>
      <c r="D37" t="s">
        <v>116</v>
      </c>
      <c r="E37" s="34">
        <v>18</v>
      </c>
      <c r="G37" s="3"/>
      <c r="H37" s="3">
        <f t="shared" si="2"/>
        <v>0</v>
      </c>
    </row>
    <row r="38" spans="1:8" x14ac:dyDescent="0.25">
      <c r="A38" s="6" t="s">
        <v>195</v>
      </c>
      <c r="B38" t="s">
        <v>190</v>
      </c>
      <c r="C38" s="22" t="s">
        <v>38</v>
      </c>
      <c r="D38" t="s">
        <v>30</v>
      </c>
      <c r="E38" s="34">
        <v>3</v>
      </c>
      <c r="G38" s="3"/>
      <c r="H38" s="3">
        <f t="shared" si="2"/>
        <v>0</v>
      </c>
    </row>
    <row r="39" spans="1:8" x14ac:dyDescent="0.25">
      <c r="A39" s="6" t="s">
        <v>195</v>
      </c>
      <c r="B39" t="s">
        <v>196</v>
      </c>
      <c r="C39" s="22" t="s">
        <v>39</v>
      </c>
      <c r="D39" t="s">
        <v>30</v>
      </c>
      <c r="E39" s="34">
        <v>3</v>
      </c>
      <c r="G39" s="3"/>
      <c r="H39" s="3">
        <f t="shared" si="2"/>
        <v>0</v>
      </c>
    </row>
    <row r="40" spans="1:8" x14ac:dyDescent="0.25">
      <c r="A40" s="6" t="s">
        <v>189</v>
      </c>
      <c r="B40" t="s">
        <v>48</v>
      </c>
      <c r="C40" s="22" t="s">
        <v>40</v>
      </c>
      <c r="D40" t="s">
        <v>30</v>
      </c>
      <c r="E40" s="34">
        <v>17</v>
      </c>
      <c r="G40" s="3"/>
      <c r="H40" s="3">
        <f t="shared" si="2"/>
        <v>0</v>
      </c>
    </row>
    <row r="41" spans="1:8" x14ac:dyDescent="0.25">
      <c r="A41" s="6" t="s">
        <v>189</v>
      </c>
      <c r="B41" t="s">
        <v>49</v>
      </c>
      <c r="C41" s="22" t="s">
        <v>40</v>
      </c>
      <c r="D41" t="s">
        <v>30</v>
      </c>
      <c r="E41" s="34">
        <v>17</v>
      </c>
      <c r="G41" s="3"/>
      <c r="H41" s="3">
        <f t="shared" si="2"/>
        <v>0</v>
      </c>
    </row>
    <row r="42" spans="1:8" x14ac:dyDescent="0.25">
      <c r="A42" s="6" t="s">
        <v>192</v>
      </c>
      <c r="B42" t="s">
        <v>218</v>
      </c>
      <c r="C42" s="22" t="s">
        <v>42</v>
      </c>
      <c r="D42" t="s">
        <v>47</v>
      </c>
      <c r="E42" s="34">
        <v>18</v>
      </c>
      <c r="G42" s="3"/>
      <c r="H42" s="3">
        <f t="shared" si="2"/>
        <v>0</v>
      </c>
    </row>
    <row r="43" spans="1:8" x14ac:dyDescent="0.25">
      <c r="A43" s="6" t="s">
        <v>192</v>
      </c>
      <c r="B43" t="s">
        <v>219</v>
      </c>
      <c r="C43" s="22" t="s">
        <v>42</v>
      </c>
      <c r="D43" t="s">
        <v>47</v>
      </c>
      <c r="E43" s="34">
        <v>18</v>
      </c>
      <c r="G43" s="3"/>
      <c r="H43" s="3">
        <f t="shared" si="2"/>
        <v>0</v>
      </c>
    </row>
    <row r="44" spans="1:8" x14ac:dyDescent="0.25">
      <c r="A44" s="6" t="s">
        <v>197</v>
      </c>
      <c r="B44" t="s">
        <v>48</v>
      </c>
      <c r="C44" s="22" t="s">
        <v>40</v>
      </c>
      <c r="D44" t="s">
        <v>30</v>
      </c>
      <c r="E44" s="34">
        <v>3</v>
      </c>
      <c r="G44" s="3"/>
      <c r="H44" s="3">
        <f t="shared" si="2"/>
        <v>0</v>
      </c>
    </row>
    <row r="45" spans="1:8" x14ac:dyDescent="0.25">
      <c r="A45" s="6" t="s">
        <v>197</v>
      </c>
      <c r="B45" t="s">
        <v>49</v>
      </c>
      <c r="C45" s="22" t="s">
        <v>40</v>
      </c>
      <c r="D45" t="s">
        <v>30</v>
      </c>
      <c r="E45" s="34">
        <v>3</v>
      </c>
      <c r="G45" s="3"/>
      <c r="H45" s="3">
        <f t="shared" si="2"/>
        <v>0</v>
      </c>
    </row>
    <row r="46" spans="1:8" x14ac:dyDescent="0.25">
      <c r="A46" s="6" t="s">
        <v>189</v>
      </c>
      <c r="B46" t="s">
        <v>50</v>
      </c>
      <c r="C46" s="22" t="s">
        <v>199</v>
      </c>
      <c r="D46" t="s">
        <v>30</v>
      </c>
      <c r="E46" s="34">
        <v>17</v>
      </c>
      <c r="G46" s="3"/>
      <c r="H46" s="3">
        <f t="shared" si="2"/>
        <v>0</v>
      </c>
    </row>
    <row r="47" spans="1:8" x14ac:dyDescent="0.25">
      <c r="A47" s="6" t="s">
        <v>192</v>
      </c>
      <c r="B47" t="s">
        <v>220</v>
      </c>
      <c r="C47" s="30" t="s">
        <v>43</v>
      </c>
      <c r="D47" t="s">
        <v>47</v>
      </c>
      <c r="E47" s="35">
        <v>18</v>
      </c>
      <c r="G47" s="3"/>
      <c r="H47" s="3">
        <f t="shared" si="2"/>
        <v>0</v>
      </c>
    </row>
    <row r="48" spans="1:8" x14ac:dyDescent="0.25">
      <c r="A48" s="6" t="s">
        <v>192</v>
      </c>
      <c r="B48" t="s">
        <v>221</v>
      </c>
      <c r="C48" s="22" t="s">
        <v>43</v>
      </c>
      <c r="D48" t="s">
        <v>47</v>
      </c>
      <c r="E48" s="34">
        <v>18</v>
      </c>
      <c r="G48" s="3"/>
      <c r="H48" s="3">
        <f t="shared" si="2"/>
        <v>0</v>
      </c>
    </row>
    <row r="49" spans="1:8" x14ac:dyDescent="0.25">
      <c r="A49" s="6" t="s">
        <v>198</v>
      </c>
      <c r="B49" t="s">
        <v>200</v>
      </c>
      <c r="C49" s="22" t="s">
        <v>199</v>
      </c>
      <c r="D49" t="s">
        <v>30</v>
      </c>
      <c r="E49" s="34">
        <v>3</v>
      </c>
      <c r="G49" s="3"/>
      <c r="H49" s="3">
        <f t="shared" si="2"/>
        <v>0</v>
      </c>
    </row>
    <row r="50" spans="1:8" x14ac:dyDescent="0.25">
      <c r="A50" s="6" t="s">
        <v>208</v>
      </c>
      <c r="B50" t="s">
        <v>51</v>
      </c>
      <c r="C50" s="22" t="s">
        <v>54</v>
      </c>
      <c r="D50" t="s">
        <v>56</v>
      </c>
      <c r="E50" s="34">
        <v>0</v>
      </c>
      <c r="G50" s="3"/>
      <c r="H50" s="3">
        <f t="shared" si="2"/>
        <v>0</v>
      </c>
    </row>
    <row r="51" spans="1:8" x14ac:dyDescent="0.25">
      <c r="A51" s="6" t="s">
        <v>208</v>
      </c>
      <c r="B51" t="s">
        <v>52</v>
      </c>
      <c r="C51" s="22" t="s">
        <v>45</v>
      </c>
      <c r="D51" t="s">
        <v>33</v>
      </c>
      <c r="E51" s="34">
        <v>38</v>
      </c>
      <c r="G51" s="3"/>
      <c r="H51" s="3">
        <f t="shared" si="2"/>
        <v>0</v>
      </c>
    </row>
    <row r="52" spans="1:8" x14ac:dyDescent="0.25">
      <c r="A52" s="6" t="s">
        <v>208</v>
      </c>
      <c r="B52" s="19" t="s">
        <v>53</v>
      </c>
      <c r="C52" s="22" t="s">
        <v>55</v>
      </c>
      <c r="D52" t="s">
        <v>33</v>
      </c>
      <c r="E52" s="34">
        <v>38</v>
      </c>
      <c r="G52" s="3"/>
      <c r="H52" s="3">
        <f t="shared" si="2"/>
        <v>0</v>
      </c>
    </row>
    <row r="53" spans="1:8" x14ac:dyDescent="0.25">
      <c r="A53" s="7" t="s">
        <v>203</v>
      </c>
      <c r="B53" t="s">
        <v>201</v>
      </c>
      <c r="C53" s="22" t="s">
        <v>23</v>
      </c>
      <c r="D53" t="s">
        <v>202</v>
      </c>
      <c r="E53" s="34">
        <v>39</v>
      </c>
      <c r="G53" s="3"/>
      <c r="H53" s="3">
        <f t="shared" ref="H53:H61" si="3">E53*G53</f>
        <v>0</v>
      </c>
    </row>
    <row r="54" spans="1:8" x14ac:dyDescent="0.25">
      <c r="A54" s="7" t="s">
        <v>203</v>
      </c>
      <c r="B54" t="s">
        <v>222</v>
      </c>
      <c r="C54" s="22" t="s">
        <v>23</v>
      </c>
      <c r="D54" t="s">
        <v>30</v>
      </c>
      <c r="E54" s="34">
        <v>39</v>
      </c>
      <c r="G54" s="3"/>
      <c r="H54" s="3">
        <f t="shared" si="3"/>
        <v>0</v>
      </c>
    </row>
    <row r="55" spans="1:8" x14ac:dyDescent="0.25">
      <c r="A55" s="7" t="s">
        <v>203</v>
      </c>
      <c r="B55" t="s">
        <v>58</v>
      </c>
      <c r="C55" s="25" t="s">
        <v>40</v>
      </c>
      <c r="D55" t="s">
        <v>30</v>
      </c>
      <c r="E55" s="35">
        <v>39</v>
      </c>
      <c r="G55" s="3"/>
      <c r="H55" s="3">
        <f t="shared" si="3"/>
        <v>0</v>
      </c>
    </row>
    <row r="56" spans="1:8" x14ac:dyDescent="0.25">
      <c r="A56" s="7" t="s">
        <v>203</v>
      </c>
      <c r="B56" t="s">
        <v>59</v>
      </c>
      <c r="C56" s="25" t="s">
        <v>40</v>
      </c>
      <c r="D56" t="s">
        <v>30</v>
      </c>
      <c r="E56" s="35">
        <v>39</v>
      </c>
      <c r="G56" s="3"/>
      <c r="H56" s="3">
        <f t="shared" si="3"/>
        <v>0</v>
      </c>
    </row>
    <row r="57" spans="1:8" x14ac:dyDescent="0.25">
      <c r="A57" s="7" t="s">
        <v>204</v>
      </c>
      <c r="B57" t="s">
        <v>186</v>
      </c>
      <c r="C57" s="23" t="s">
        <v>61</v>
      </c>
      <c r="D57" t="s">
        <v>30</v>
      </c>
      <c r="E57" s="34">
        <v>39</v>
      </c>
      <c r="G57" s="3"/>
      <c r="H57" s="3">
        <f t="shared" si="3"/>
        <v>0</v>
      </c>
    </row>
    <row r="58" spans="1:8" x14ac:dyDescent="0.25">
      <c r="A58" s="7" t="s">
        <v>204</v>
      </c>
      <c r="B58" t="s">
        <v>205</v>
      </c>
      <c r="C58" s="26" t="s">
        <v>45</v>
      </c>
      <c r="D58" t="s">
        <v>33</v>
      </c>
      <c r="E58" s="35">
        <v>39</v>
      </c>
      <c r="G58" s="3"/>
      <c r="H58" s="3">
        <f t="shared" si="3"/>
        <v>0</v>
      </c>
    </row>
    <row r="59" spans="1:8" x14ac:dyDescent="0.25">
      <c r="A59" s="7" t="s">
        <v>204</v>
      </c>
      <c r="B59" t="s">
        <v>57</v>
      </c>
      <c r="C59" s="26" t="s">
        <v>60</v>
      </c>
      <c r="D59" t="s">
        <v>206</v>
      </c>
      <c r="E59" s="35">
        <v>0</v>
      </c>
      <c r="G59" s="3"/>
      <c r="H59" s="3">
        <f t="shared" si="3"/>
        <v>0</v>
      </c>
    </row>
    <row r="60" spans="1:8" x14ac:dyDescent="0.25">
      <c r="A60" s="7" t="s">
        <v>204</v>
      </c>
      <c r="B60" t="s">
        <v>213</v>
      </c>
      <c r="C60" s="26" t="s">
        <v>214</v>
      </c>
      <c r="D60" t="s">
        <v>33</v>
      </c>
      <c r="E60" s="35">
        <v>39</v>
      </c>
      <c r="G60" s="3"/>
      <c r="H60" s="3">
        <f t="shared" si="3"/>
        <v>0</v>
      </c>
    </row>
    <row r="61" spans="1:8" ht="22.5" x14ac:dyDescent="0.25">
      <c r="A61" s="7" t="s">
        <v>204</v>
      </c>
      <c r="B61" s="21" t="s">
        <v>209</v>
      </c>
      <c r="C61" s="27" t="s">
        <v>210</v>
      </c>
      <c r="D61" s="21" t="s">
        <v>211</v>
      </c>
      <c r="E61" s="35">
        <v>21</v>
      </c>
      <c r="G61" s="3"/>
      <c r="H61" s="3">
        <f t="shared" si="3"/>
        <v>0</v>
      </c>
    </row>
    <row r="62" spans="1:8" x14ac:dyDescent="0.25">
      <c r="A62" s="8" t="s">
        <v>89</v>
      </c>
      <c r="B62" t="s">
        <v>62</v>
      </c>
      <c r="C62" s="23" t="s">
        <v>75</v>
      </c>
      <c r="D62" t="s">
        <v>30</v>
      </c>
      <c r="E62">
        <v>0</v>
      </c>
      <c r="G62" s="3"/>
      <c r="H62" s="3">
        <f>E62*G62</f>
        <v>0</v>
      </c>
    </row>
    <row r="63" spans="1:8" x14ac:dyDescent="0.25">
      <c r="A63" s="8" t="s">
        <v>89</v>
      </c>
      <c r="B63" t="s">
        <v>63</v>
      </c>
      <c r="C63" s="23" t="s">
        <v>76</v>
      </c>
      <c r="D63" t="s">
        <v>30</v>
      </c>
      <c r="E63">
        <v>0</v>
      </c>
      <c r="G63" s="3"/>
      <c r="H63" s="3">
        <f t="shared" ref="H63:H74" si="4">E63*G63</f>
        <v>0</v>
      </c>
    </row>
    <row r="64" spans="1:8" ht="45" x14ac:dyDescent="0.25">
      <c r="A64" s="8" t="s">
        <v>89</v>
      </c>
      <c r="B64" t="s">
        <v>64</v>
      </c>
      <c r="C64" s="23" t="s">
        <v>77</v>
      </c>
      <c r="D64" t="s">
        <v>87</v>
      </c>
      <c r="E64">
        <v>0</v>
      </c>
      <c r="G64" s="3"/>
      <c r="H64" s="3">
        <f t="shared" si="4"/>
        <v>0</v>
      </c>
    </row>
    <row r="65" spans="1:8" x14ac:dyDescent="0.25">
      <c r="A65" s="8" t="s">
        <v>89</v>
      </c>
      <c r="B65" t="s">
        <v>65</v>
      </c>
      <c r="C65" s="22" t="s">
        <v>78</v>
      </c>
      <c r="D65" t="s">
        <v>56</v>
      </c>
      <c r="E65">
        <v>0</v>
      </c>
      <c r="G65" s="3"/>
      <c r="H65" s="3">
        <f t="shared" si="4"/>
        <v>0</v>
      </c>
    </row>
    <row r="66" spans="1:8" x14ac:dyDescent="0.25">
      <c r="A66" s="8" t="s">
        <v>89</v>
      </c>
      <c r="B66" t="s">
        <v>66</v>
      </c>
      <c r="C66" s="27" t="s">
        <v>207</v>
      </c>
      <c r="D66" t="s">
        <v>30</v>
      </c>
      <c r="E66">
        <v>0</v>
      </c>
      <c r="G66" s="3"/>
      <c r="H66" s="3">
        <f t="shared" si="4"/>
        <v>0</v>
      </c>
    </row>
    <row r="67" spans="1:8" x14ac:dyDescent="0.25">
      <c r="A67" s="8" t="s">
        <v>89</v>
      </c>
      <c r="B67" t="s">
        <v>67</v>
      </c>
      <c r="C67" s="23" t="s">
        <v>79</v>
      </c>
      <c r="D67" t="s">
        <v>30</v>
      </c>
      <c r="E67">
        <v>0</v>
      </c>
      <c r="G67" s="3"/>
      <c r="H67" s="3">
        <f t="shared" si="4"/>
        <v>0</v>
      </c>
    </row>
    <row r="68" spans="1:8" x14ac:dyDescent="0.25">
      <c r="A68" s="8" t="s">
        <v>89</v>
      </c>
      <c r="B68" t="s">
        <v>68</v>
      </c>
      <c r="C68" s="23" t="s">
        <v>80</v>
      </c>
      <c r="D68" t="s">
        <v>87</v>
      </c>
      <c r="E68">
        <v>0</v>
      </c>
      <c r="G68" s="3"/>
      <c r="H68" s="3">
        <f t="shared" si="4"/>
        <v>0</v>
      </c>
    </row>
    <row r="69" spans="1:8" ht="30" x14ac:dyDescent="0.25">
      <c r="A69" s="8" t="s">
        <v>89</v>
      </c>
      <c r="B69" t="s">
        <v>69</v>
      </c>
      <c r="C69" s="23" t="s">
        <v>81</v>
      </c>
      <c r="D69" t="s">
        <v>33</v>
      </c>
      <c r="E69">
        <v>0</v>
      </c>
      <c r="G69" s="3"/>
      <c r="H69" s="3">
        <f t="shared" si="4"/>
        <v>0</v>
      </c>
    </row>
    <row r="70" spans="1:8" x14ac:dyDescent="0.25">
      <c r="A70" s="8" t="s">
        <v>89</v>
      </c>
      <c r="B70" s="18" t="s">
        <v>70</v>
      </c>
      <c r="C70" s="23" t="s">
        <v>82</v>
      </c>
      <c r="D70" t="s">
        <v>33</v>
      </c>
      <c r="E70">
        <v>0</v>
      </c>
      <c r="G70" s="3"/>
      <c r="H70" s="3">
        <f t="shared" si="4"/>
        <v>0</v>
      </c>
    </row>
    <row r="71" spans="1:8" x14ac:dyDescent="0.25">
      <c r="A71" s="8" t="s">
        <v>89</v>
      </c>
      <c r="B71" t="s">
        <v>71</v>
      </c>
      <c r="C71" s="23" t="s">
        <v>83</v>
      </c>
      <c r="D71" t="s">
        <v>33</v>
      </c>
      <c r="E71">
        <v>0</v>
      </c>
      <c r="G71" s="3"/>
      <c r="H71" s="3">
        <f t="shared" si="4"/>
        <v>0</v>
      </c>
    </row>
    <row r="72" spans="1:8" ht="30" x14ac:dyDescent="0.25">
      <c r="A72" s="8" t="s">
        <v>89</v>
      </c>
      <c r="B72" t="s">
        <v>72</v>
      </c>
      <c r="C72" s="23" t="s">
        <v>84</v>
      </c>
      <c r="D72" t="s">
        <v>33</v>
      </c>
      <c r="E72">
        <v>0</v>
      </c>
      <c r="G72" s="3"/>
      <c r="H72" s="3">
        <f t="shared" si="4"/>
        <v>0</v>
      </c>
    </row>
    <row r="73" spans="1:8" x14ac:dyDescent="0.25">
      <c r="A73" s="8" t="s">
        <v>89</v>
      </c>
      <c r="B73" t="s">
        <v>73</v>
      </c>
      <c r="C73" s="23" t="s">
        <v>85</v>
      </c>
      <c r="D73" t="s">
        <v>87</v>
      </c>
      <c r="E73">
        <v>42</v>
      </c>
      <c r="G73" s="3"/>
      <c r="H73" s="3">
        <f t="shared" si="4"/>
        <v>0</v>
      </c>
    </row>
    <row r="74" spans="1:8" x14ac:dyDescent="0.25">
      <c r="A74" s="8" t="s">
        <v>89</v>
      </c>
      <c r="B74" t="s">
        <v>74</v>
      </c>
      <c r="C74" s="23" t="s">
        <v>86</v>
      </c>
      <c r="D74" t="s">
        <v>88</v>
      </c>
      <c r="E74">
        <v>18</v>
      </c>
      <c r="G74" s="3"/>
      <c r="H74" s="3">
        <f t="shared" si="4"/>
        <v>0</v>
      </c>
    </row>
    <row r="75" spans="1:8" x14ac:dyDescent="0.25">
      <c r="A75" s="9" t="s">
        <v>90</v>
      </c>
      <c r="B75" t="s">
        <v>93</v>
      </c>
      <c r="C75" s="23" t="s">
        <v>105</v>
      </c>
      <c r="D75" t="s">
        <v>33</v>
      </c>
      <c r="E75">
        <v>9</v>
      </c>
      <c r="G75" s="3"/>
      <c r="H75" s="3">
        <f>E75*G75</f>
        <v>0</v>
      </c>
    </row>
    <row r="76" spans="1:8" ht="30" x14ac:dyDescent="0.25">
      <c r="A76" s="9" t="s">
        <v>90</v>
      </c>
      <c r="B76" t="s">
        <v>94</v>
      </c>
      <c r="C76" s="23" t="s">
        <v>106</v>
      </c>
      <c r="D76" t="s">
        <v>33</v>
      </c>
      <c r="E76">
        <v>10</v>
      </c>
      <c r="G76" s="3"/>
      <c r="H76" s="3">
        <f t="shared" ref="H76:H86" si="5">E76*G76</f>
        <v>0</v>
      </c>
    </row>
    <row r="77" spans="1:8" x14ac:dyDescent="0.25">
      <c r="A77" s="9" t="s">
        <v>90</v>
      </c>
      <c r="B77" t="s">
        <v>95</v>
      </c>
      <c r="C77" s="23" t="s">
        <v>107</v>
      </c>
      <c r="D77" t="s">
        <v>47</v>
      </c>
      <c r="E77">
        <v>60</v>
      </c>
      <c r="G77" s="3"/>
      <c r="H77" s="3">
        <f t="shared" si="5"/>
        <v>0</v>
      </c>
    </row>
    <row r="78" spans="1:8" x14ac:dyDescent="0.25">
      <c r="A78" s="9" t="s">
        <v>90</v>
      </c>
      <c r="B78" t="s">
        <v>96</v>
      </c>
      <c r="C78" s="23" t="s">
        <v>108</v>
      </c>
      <c r="D78" t="s">
        <v>88</v>
      </c>
      <c r="E78">
        <v>30</v>
      </c>
      <c r="G78" s="3"/>
      <c r="H78" s="3">
        <f t="shared" si="5"/>
        <v>0</v>
      </c>
    </row>
    <row r="79" spans="1:8" x14ac:dyDescent="0.25">
      <c r="A79" s="9" t="s">
        <v>90</v>
      </c>
      <c r="B79" t="s">
        <v>97</v>
      </c>
      <c r="C79" s="23" t="s">
        <v>109</v>
      </c>
      <c r="D79" t="s">
        <v>47</v>
      </c>
      <c r="E79">
        <v>9</v>
      </c>
      <c r="G79" s="3"/>
      <c r="H79" s="3">
        <f t="shared" si="5"/>
        <v>0</v>
      </c>
    </row>
    <row r="80" spans="1:8" x14ac:dyDescent="0.25">
      <c r="A80" s="9" t="s">
        <v>90</v>
      </c>
      <c r="B80" t="s">
        <v>98</v>
      </c>
      <c r="C80" s="23" t="s">
        <v>110</v>
      </c>
      <c r="D80" t="s">
        <v>30</v>
      </c>
      <c r="E80">
        <v>10</v>
      </c>
      <c r="G80" s="3"/>
      <c r="H80" s="3">
        <f t="shared" si="5"/>
        <v>0</v>
      </c>
    </row>
    <row r="81" spans="1:8" x14ac:dyDescent="0.25">
      <c r="A81" s="9" t="s">
        <v>90</v>
      </c>
      <c r="B81" t="s">
        <v>99</v>
      </c>
      <c r="C81" s="23" t="s">
        <v>111</v>
      </c>
      <c r="D81" t="s">
        <v>33</v>
      </c>
      <c r="E81">
        <v>10</v>
      </c>
      <c r="G81" s="3"/>
      <c r="H81" s="3">
        <f t="shared" si="5"/>
        <v>0</v>
      </c>
    </row>
    <row r="82" spans="1:8" x14ac:dyDescent="0.25">
      <c r="A82" s="9" t="s">
        <v>90</v>
      </c>
      <c r="B82" t="s">
        <v>100</v>
      </c>
      <c r="C82" s="23" t="s">
        <v>112</v>
      </c>
      <c r="D82" t="s">
        <v>116</v>
      </c>
      <c r="E82">
        <v>9</v>
      </c>
      <c r="G82" s="3"/>
      <c r="H82" s="3">
        <f t="shared" si="5"/>
        <v>0</v>
      </c>
    </row>
    <row r="83" spans="1:8" x14ac:dyDescent="0.25">
      <c r="A83" s="9" t="s">
        <v>90</v>
      </c>
      <c r="B83" t="s">
        <v>101</v>
      </c>
      <c r="C83" s="23" t="s">
        <v>113</v>
      </c>
      <c r="D83" t="s">
        <v>33</v>
      </c>
      <c r="E83">
        <v>9</v>
      </c>
      <c r="G83" s="3"/>
      <c r="H83" s="3">
        <f t="shared" si="5"/>
        <v>0</v>
      </c>
    </row>
    <row r="84" spans="1:8" ht="30" x14ac:dyDescent="0.25">
      <c r="A84" s="9" t="s">
        <v>90</v>
      </c>
      <c r="B84" t="s">
        <v>102</v>
      </c>
      <c r="C84" s="23" t="s">
        <v>114</v>
      </c>
      <c r="D84" t="s">
        <v>33</v>
      </c>
      <c r="E84">
        <v>12</v>
      </c>
      <c r="G84" s="3"/>
      <c r="H84" s="3">
        <f t="shared" si="5"/>
        <v>0</v>
      </c>
    </row>
    <row r="85" spans="1:8" x14ac:dyDescent="0.25">
      <c r="A85" s="9" t="s">
        <v>90</v>
      </c>
      <c r="B85" t="s">
        <v>103</v>
      </c>
      <c r="C85" s="23" t="s">
        <v>78</v>
      </c>
      <c r="D85" t="s">
        <v>117</v>
      </c>
      <c r="E85">
        <v>13</v>
      </c>
      <c r="G85" s="3"/>
      <c r="H85" s="3">
        <f t="shared" si="5"/>
        <v>0</v>
      </c>
    </row>
    <row r="86" spans="1:8" ht="30" x14ac:dyDescent="0.25">
      <c r="A86" s="9" t="s">
        <v>90</v>
      </c>
      <c r="B86" t="s">
        <v>104</v>
      </c>
      <c r="C86" s="23" t="s">
        <v>115</v>
      </c>
      <c r="D86" t="s">
        <v>33</v>
      </c>
      <c r="E86">
        <v>10</v>
      </c>
      <c r="G86" s="3"/>
      <c r="H86" s="3">
        <f t="shared" si="5"/>
        <v>0</v>
      </c>
    </row>
    <row r="87" spans="1:8" x14ac:dyDescent="0.25">
      <c r="A87" s="10" t="s">
        <v>91</v>
      </c>
      <c r="B87" t="s">
        <v>223</v>
      </c>
      <c r="C87" s="23" t="s">
        <v>132</v>
      </c>
      <c r="D87" t="s">
        <v>47</v>
      </c>
      <c r="E87">
        <v>11</v>
      </c>
      <c r="G87" s="3"/>
      <c r="H87" s="3">
        <f>E87*G87</f>
        <v>0</v>
      </c>
    </row>
    <row r="88" spans="1:8" x14ac:dyDescent="0.25">
      <c r="A88" s="10" t="s">
        <v>91</v>
      </c>
      <c r="B88" t="s">
        <v>118</v>
      </c>
      <c r="C88" s="23" t="s">
        <v>133</v>
      </c>
      <c r="D88" t="s">
        <v>30</v>
      </c>
      <c r="E88">
        <v>12</v>
      </c>
      <c r="G88" s="3"/>
      <c r="H88" s="3">
        <f t="shared" ref="H88:H101" si="6">E88*G88</f>
        <v>0</v>
      </c>
    </row>
    <row r="89" spans="1:8" x14ac:dyDescent="0.25">
      <c r="A89" s="10" t="s">
        <v>91</v>
      </c>
      <c r="B89" t="s">
        <v>119</v>
      </c>
      <c r="C89" s="23" t="s">
        <v>133</v>
      </c>
      <c r="D89" t="s">
        <v>30</v>
      </c>
      <c r="E89">
        <v>11</v>
      </c>
      <c r="G89" s="3"/>
      <c r="H89" s="3">
        <f t="shared" si="6"/>
        <v>0</v>
      </c>
    </row>
    <row r="90" spans="1:8" x14ac:dyDescent="0.25">
      <c r="A90" s="10" t="s">
        <v>91</v>
      </c>
      <c r="B90" t="s">
        <v>120</v>
      </c>
      <c r="C90" s="23" t="s">
        <v>134</v>
      </c>
      <c r="D90" t="s">
        <v>47</v>
      </c>
      <c r="E90">
        <v>51</v>
      </c>
      <c r="G90" s="3"/>
      <c r="H90" s="3">
        <f t="shared" si="6"/>
        <v>0</v>
      </c>
    </row>
    <row r="91" spans="1:8" x14ac:dyDescent="0.25">
      <c r="A91" s="10" t="s">
        <v>91</v>
      </c>
      <c r="B91" t="s">
        <v>121</v>
      </c>
      <c r="C91" s="23" t="s">
        <v>135</v>
      </c>
      <c r="D91" t="s">
        <v>88</v>
      </c>
      <c r="E91">
        <v>10</v>
      </c>
      <c r="G91" s="3"/>
      <c r="H91" s="3">
        <f t="shared" si="6"/>
        <v>0</v>
      </c>
    </row>
    <row r="92" spans="1:8" x14ac:dyDescent="0.25">
      <c r="A92" s="10" t="s">
        <v>91</v>
      </c>
      <c r="B92" t="s">
        <v>122</v>
      </c>
      <c r="C92" s="23" t="s">
        <v>136</v>
      </c>
      <c r="D92" t="s">
        <v>30</v>
      </c>
      <c r="E92">
        <v>8</v>
      </c>
      <c r="G92" s="3"/>
      <c r="H92" s="3">
        <f t="shared" si="6"/>
        <v>0</v>
      </c>
    </row>
    <row r="93" spans="1:8" x14ac:dyDescent="0.25">
      <c r="A93" s="10" t="s">
        <v>91</v>
      </c>
      <c r="B93" t="s">
        <v>123</v>
      </c>
      <c r="C93" s="23" t="s">
        <v>137</v>
      </c>
      <c r="D93" t="s">
        <v>29</v>
      </c>
      <c r="E93">
        <v>8</v>
      </c>
      <c r="G93" s="3"/>
      <c r="H93" s="3">
        <f t="shared" si="6"/>
        <v>0</v>
      </c>
    </row>
    <row r="94" spans="1:8" x14ac:dyDescent="0.25">
      <c r="A94" s="10" t="s">
        <v>91</v>
      </c>
      <c r="B94" t="s">
        <v>124</v>
      </c>
      <c r="C94" s="23" t="s">
        <v>132</v>
      </c>
      <c r="D94" t="s">
        <v>143</v>
      </c>
      <c r="E94">
        <v>8</v>
      </c>
      <c r="G94" s="3"/>
      <c r="H94" s="3">
        <f t="shared" si="6"/>
        <v>0</v>
      </c>
    </row>
    <row r="95" spans="1:8" ht="30" x14ac:dyDescent="0.25">
      <c r="A95" s="10" t="s">
        <v>91</v>
      </c>
      <c r="B95" t="s">
        <v>125</v>
      </c>
      <c r="C95" s="23" t="s">
        <v>115</v>
      </c>
      <c r="D95" t="s">
        <v>144</v>
      </c>
      <c r="E95">
        <v>23</v>
      </c>
      <c r="G95" s="3"/>
      <c r="H95" s="3">
        <f t="shared" si="6"/>
        <v>0</v>
      </c>
    </row>
    <row r="96" spans="1:8" x14ac:dyDescent="0.25">
      <c r="A96" s="10" t="s">
        <v>91</v>
      </c>
      <c r="B96" t="s">
        <v>126</v>
      </c>
      <c r="C96" s="23" t="s">
        <v>138</v>
      </c>
      <c r="D96" t="s">
        <v>145</v>
      </c>
      <c r="E96">
        <v>9</v>
      </c>
      <c r="H96" s="3">
        <f t="shared" si="6"/>
        <v>0</v>
      </c>
    </row>
    <row r="97" spans="1:10" x14ac:dyDescent="0.25">
      <c r="A97" s="10" t="s">
        <v>91</v>
      </c>
      <c r="B97" t="s">
        <v>127</v>
      </c>
      <c r="C97" s="23" t="s">
        <v>113</v>
      </c>
      <c r="D97" t="s">
        <v>144</v>
      </c>
      <c r="E97">
        <v>10</v>
      </c>
      <c r="G97" s="3"/>
      <c r="H97" s="3">
        <f t="shared" si="6"/>
        <v>0</v>
      </c>
    </row>
    <row r="98" spans="1:10" x14ac:dyDescent="0.25">
      <c r="A98" s="10" t="s">
        <v>91</v>
      </c>
      <c r="B98" t="s">
        <v>128</v>
      </c>
      <c r="C98" s="28" t="s">
        <v>139</v>
      </c>
      <c r="D98" t="s">
        <v>146</v>
      </c>
      <c r="E98">
        <v>10</v>
      </c>
      <c r="G98" s="3"/>
      <c r="H98" s="3">
        <f t="shared" si="6"/>
        <v>0</v>
      </c>
    </row>
    <row r="99" spans="1:10" x14ac:dyDescent="0.25">
      <c r="A99" s="10" t="s">
        <v>91</v>
      </c>
      <c r="B99" t="s">
        <v>129</v>
      </c>
      <c r="C99" s="29" t="s">
        <v>140</v>
      </c>
      <c r="D99" t="s">
        <v>87</v>
      </c>
      <c r="E99">
        <v>17</v>
      </c>
      <c r="G99" s="3"/>
      <c r="H99" s="3">
        <f t="shared" si="6"/>
        <v>0</v>
      </c>
    </row>
    <row r="100" spans="1:10" x14ac:dyDescent="0.25">
      <c r="A100" s="10" t="s">
        <v>91</v>
      </c>
      <c r="B100" t="s">
        <v>130</v>
      </c>
      <c r="C100" s="23" t="s">
        <v>141</v>
      </c>
      <c r="D100" t="s">
        <v>33</v>
      </c>
      <c r="E100">
        <v>10</v>
      </c>
      <c r="G100" s="3"/>
      <c r="H100" s="3">
        <f t="shared" si="6"/>
        <v>0</v>
      </c>
    </row>
    <row r="101" spans="1:10" x14ac:dyDescent="0.25">
      <c r="A101" s="10" t="s">
        <v>91</v>
      </c>
      <c r="B101" t="s">
        <v>131</v>
      </c>
      <c r="C101" s="23" t="s">
        <v>142</v>
      </c>
      <c r="D101" t="s">
        <v>147</v>
      </c>
      <c r="E101">
        <v>8</v>
      </c>
      <c r="G101" s="3"/>
      <c r="H101" s="3">
        <f t="shared" si="6"/>
        <v>0</v>
      </c>
    </row>
    <row r="102" spans="1:10" x14ac:dyDescent="0.25">
      <c r="A102" s="11" t="s">
        <v>92</v>
      </c>
      <c r="B102" t="s">
        <v>148</v>
      </c>
      <c r="C102" s="23" t="s">
        <v>105</v>
      </c>
      <c r="D102" t="s">
        <v>144</v>
      </c>
      <c r="E102">
        <v>0</v>
      </c>
      <c r="G102" s="3"/>
      <c r="H102" s="3">
        <f>E102*G102</f>
        <v>0</v>
      </c>
    </row>
    <row r="103" spans="1:10" ht="30" x14ac:dyDescent="0.25">
      <c r="A103" s="11" t="s">
        <v>92</v>
      </c>
      <c r="B103" t="s">
        <v>149</v>
      </c>
      <c r="C103" s="23" t="s">
        <v>161</v>
      </c>
      <c r="D103" t="s">
        <v>144</v>
      </c>
      <c r="E103">
        <v>3</v>
      </c>
      <c r="G103" s="3"/>
      <c r="H103" s="3">
        <f t="shared" ref="H103:H115" si="7">E103*G103</f>
        <v>0</v>
      </c>
    </row>
    <row r="104" spans="1:10" x14ac:dyDescent="0.25">
      <c r="A104" s="11" t="s">
        <v>92</v>
      </c>
      <c r="B104" t="s">
        <v>150</v>
      </c>
      <c r="C104" s="23" t="s">
        <v>162</v>
      </c>
      <c r="D104" t="s">
        <v>47</v>
      </c>
      <c r="E104">
        <v>43</v>
      </c>
      <c r="G104" s="3"/>
      <c r="H104" s="3">
        <f t="shared" si="7"/>
        <v>0</v>
      </c>
    </row>
    <row r="105" spans="1:10" x14ac:dyDescent="0.25">
      <c r="A105" s="11" t="s">
        <v>92</v>
      </c>
      <c r="B105" t="s">
        <v>151</v>
      </c>
      <c r="C105" s="23" t="s">
        <v>135</v>
      </c>
      <c r="D105" t="s">
        <v>88</v>
      </c>
      <c r="E105">
        <v>10</v>
      </c>
      <c r="G105" s="3"/>
      <c r="H105" s="3">
        <f t="shared" si="7"/>
        <v>0</v>
      </c>
    </row>
    <row r="106" spans="1:10" x14ac:dyDescent="0.25">
      <c r="A106" s="11" t="s">
        <v>92</v>
      </c>
      <c r="B106" t="s">
        <v>152</v>
      </c>
      <c r="C106" s="23" t="s">
        <v>163</v>
      </c>
      <c r="D106" t="s">
        <v>30</v>
      </c>
      <c r="E106">
        <v>0</v>
      </c>
      <c r="G106" s="3"/>
      <c r="H106" s="3">
        <f t="shared" si="7"/>
        <v>0</v>
      </c>
    </row>
    <row r="107" spans="1:10" x14ac:dyDescent="0.25">
      <c r="A107" s="11" t="s">
        <v>92</v>
      </c>
      <c r="B107" t="s">
        <v>153</v>
      </c>
      <c r="C107" s="23" t="s">
        <v>83</v>
      </c>
      <c r="D107" t="s">
        <v>144</v>
      </c>
      <c r="E107">
        <v>1</v>
      </c>
      <c r="G107" s="3"/>
      <c r="H107" s="3">
        <f t="shared" si="7"/>
        <v>0</v>
      </c>
    </row>
    <row r="108" spans="1:10" x14ac:dyDescent="0.25">
      <c r="A108" s="11" t="s">
        <v>92</v>
      </c>
      <c r="B108" t="s">
        <v>154</v>
      </c>
      <c r="C108" s="23" t="s">
        <v>138</v>
      </c>
      <c r="D108" t="s">
        <v>56</v>
      </c>
      <c r="E108">
        <v>8</v>
      </c>
      <c r="H108" s="3">
        <f t="shared" si="7"/>
        <v>0</v>
      </c>
    </row>
    <row r="109" spans="1:10" x14ac:dyDescent="0.25">
      <c r="A109" s="11" t="s">
        <v>92</v>
      </c>
      <c r="B109" t="s">
        <v>155</v>
      </c>
      <c r="C109" s="23" t="s">
        <v>164</v>
      </c>
      <c r="D109" t="s">
        <v>30</v>
      </c>
      <c r="E109">
        <v>3</v>
      </c>
      <c r="G109" s="3"/>
      <c r="H109" s="3">
        <f t="shared" si="7"/>
        <v>0</v>
      </c>
    </row>
    <row r="110" spans="1:10" ht="22.5" x14ac:dyDescent="0.25">
      <c r="A110" s="11" t="s">
        <v>92</v>
      </c>
      <c r="B110" s="33" t="s">
        <v>217</v>
      </c>
      <c r="C110" s="30" t="s">
        <v>137</v>
      </c>
      <c r="D110" t="s">
        <v>33</v>
      </c>
      <c r="E110">
        <v>5</v>
      </c>
      <c r="G110" s="3"/>
      <c r="H110" s="3">
        <f t="shared" ref="H110" si="8">E110*G110</f>
        <v>0</v>
      </c>
      <c r="I110" s="31"/>
      <c r="J110" s="32"/>
    </row>
    <row r="111" spans="1:10" ht="30" x14ac:dyDescent="0.25">
      <c r="A111" s="11" t="s">
        <v>92</v>
      </c>
      <c r="B111" t="s">
        <v>156</v>
      </c>
      <c r="C111" s="23" t="s">
        <v>165</v>
      </c>
      <c r="D111" t="s">
        <v>144</v>
      </c>
      <c r="E111">
        <v>0</v>
      </c>
      <c r="G111" s="3"/>
      <c r="H111" s="3">
        <f t="shared" si="7"/>
        <v>0</v>
      </c>
    </row>
    <row r="112" spans="1:10" x14ac:dyDescent="0.25">
      <c r="A112" s="11" t="s">
        <v>92</v>
      </c>
      <c r="B112" t="s">
        <v>157</v>
      </c>
      <c r="C112" s="23" t="s">
        <v>166</v>
      </c>
      <c r="D112" t="s">
        <v>144</v>
      </c>
      <c r="E112">
        <v>0</v>
      </c>
      <c r="G112" s="3"/>
      <c r="H112" s="3">
        <f t="shared" si="7"/>
        <v>0</v>
      </c>
    </row>
    <row r="113" spans="1:8" x14ac:dyDescent="0.25">
      <c r="A113" s="11" t="s">
        <v>92</v>
      </c>
      <c r="B113" t="s">
        <v>158</v>
      </c>
      <c r="C113" s="23" t="s">
        <v>167</v>
      </c>
      <c r="D113" t="s">
        <v>47</v>
      </c>
      <c r="E113">
        <v>2</v>
      </c>
      <c r="G113" s="3"/>
      <c r="H113" s="3">
        <f t="shared" si="7"/>
        <v>0</v>
      </c>
    </row>
    <row r="114" spans="1:8" x14ac:dyDescent="0.25">
      <c r="A114" s="11" t="s">
        <v>92</v>
      </c>
      <c r="B114" t="s">
        <v>159</v>
      </c>
      <c r="C114" s="23" t="s">
        <v>168</v>
      </c>
      <c r="D114" t="s">
        <v>144</v>
      </c>
      <c r="E114">
        <v>1</v>
      </c>
      <c r="G114" s="3"/>
      <c r="H114" s="3">
        <f t="shared" si="7"/>
        <v>0</v>
      </c>
    </row>
    <row r="115" spans="1:8" x14ac:dyDescent="0.25">
      <c r="A115" s="11" t="s">
        <v>92</v>
      </c>
      <c r="B115" t="s">
        <v>160</v>
      </c>
      <c r="C115" s="23" t="s">
        <v>169</v>
      </c>
      <c r="D115" t="s">
        <v>30</v>
      </c>
      <c r="E115">
        <v>0</v>
      </c>
      <c r="G115" s="3"/>
      <c r="H115" s="3">
        <f t="shared" si="7"/>
        <v>0</v>
      </c>
    </row>
    <row r="116" spans="1:8" x14ac:dyDescent="0.25">
      <c r="B116" s="37" t="s">
        <v>172</v>
      </c>
      <c r="C116" s="37"/>
      <c r="D116" s="37"/>
      <c r="E116" s="37"/>
      <c r="F116" s="37"/>
      <c r="G116" s="37"/>
      <c r="H116" s="3">
        <f>SUM(H8:H115)</f>
        <v>0</v>
      </c>
    </row>
  </sheetData>
  <mergeCells count="3">
    <mergeCell ref="A4:T4"/>
    <mergeCell ref="A5:T5"/>
    <mergeCell ref="B116:G116"/>
  </mergeCells>
  <pageMargins left="0.7" right="0.7"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2022-07-14T09:00:19Z</dcterms:modified>
</cp:coreProperties>
</file>